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C:\Users\thomasn\Desktop\"/>
    </mc:Choice>
  </mc:AlternateContent>
  <xr:revisionPtr revIDLastSave="0" documentId="8_{0F593527-FAC2-408B-B362-91504D58BA02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AUS horses" sheetId="1" r:id="rId1"/>
    <sheet name="ANZ greys" sheetId="2" r:id="rId2"/>
    <sheet name="NZ horses" sheetId="3" r:id="rId3"/>
    <sheet name="UK IRE horses" sheetId="4" r:id="rId4"/>
    <sheet name="UK IRE greys" sheetId="5" r:id="rId5"/>
    <sheet name="INT horses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6" i="3" l="1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E36" i="2"/>
  <c r="K35" i="2"/>
  <c r="E35" i="2"/>
  <c r="K34" i="2"/>
  <c r="E34" i="2"/>
  <c r="K33" i="2"/>
  <c r="K32" i="2"/>
  <c r="E32" i="2"/>
  <c r="K31" i="2"/>
  <c r="E31" i="2"/>
  <c r="K30" i="2"/>
  <c r="E30" i="2"/>
  <c r="K29" i="2"/>
  <c r="K28" i="2"/>
  <c r="E28" i="2"/>
  <c r="E27" i="2"/>
  <c r="E26" i="2"/>
  <c r="K25" i="2"/>
  <c r="E25" i="2"/>
  <c r="E24" i="2"/>
  <c r="K23" i="2"/>
  <c r="E23" i="2"/>
  <c r="K22" i="2"/>
  <c r="K21" i="2"/>
  <c r="K20" i="2"/>
  <c r="E20" i="2"/>
  <c r="K19" i="2"/>
  <c r="E19" i="2"/>
  <c r="K18" i="2"/>
  <c r="E18" i="2"/>
  <c r="K17" i="2"/>
  <c r="E17" i="2"/>
  <c r="E16" i="2"/>
  <c r="K15" i="2"/>
  <c r="E15" i="2"/>
  <c r="K14" i="2"/>
  <c r="E14" i="2"/>
  <c r="K13" i="2"/>
  <c r="E13" i="2"/>
  <c r="K12" i="2"/>
  <c r="E12" i="2"/>
  <c r="K11" i="2"/>
  <c r="E11" i="2"/>
  <c r="K10" i="2"/>
  <c r="E10" i="2"/>
  <c r="K9" i="2"/>
  <c r="E9" i="2"/>
  <c r="K8" i="2"/>
  <c r="E8" i="2"/>
  <c r="K7" i="2"/>
  <c r="E7" i="2"/>
  <c r="K6" i="2"/>
  <c r="E6" i="2"/>
  <c r="K5" i="2"/>
  <c r="E5" i="2"/>
  <c r="K4" i="2"/>
  <c r="E4" i="2"/>
  <c r="K3" i="2"/>
  <c r="E3" i="2"/>
  <c r="K2" i="2"/>
  <c r="E2" i="2"/>
  <c r="M159" i="1"/>
  <c r="M158" i="1"/>
  <c r="M157" i="1"/>
  <c r="M156" i="1"/>
  <c r="M155" i="1"/>
  <c r="M152" i="1"/>
  <c r="M151" i="1"/>
  <c r="M150" i="1"/>
  <c r="M149" i="1"/>
  <c r="M148" i="1"/>
  <c r="M147" i="1"/>
  <c r="M146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7" i="1"/>
  <c r="M116" i="1"/>
  <c r="M115" i="1"/>
  <c r="M112" i="1"/>
  <c r="M111" i="1"/>
  <c r="M110" i="1"/>
  <c r="M109" i="1"/>
  <c r="M108" i="1"/>
  <c r="M107" i="1"/>
  <c r="M106" i="1"/>
  <c r="M105" i="1"/>
  <c r="M104" i="1"/>
  <c r="F104" i="1"/>
  <c r="M103" i="1"/>
  <c r="F103" i="1"/>
  <c r="M102" i="1"/>
  <c r="F102" i="1"/>
  <c r="M101" i="1"/>
  <c r="F101" i="1"/>
  <c r="M100" i="1"/>
  <c r="F100" i="1"/>
  <c r="M99" i="1"/>
  <c r="F99" i="1"/>
  <c r="M98" i="1"/>
  <c r="F98" i="1"/>
  <c r="M97" i="1"/>
  <c r="F97" i="1"/>
  <c r="M96" i="1"/>
  <c r="F96" i="1"/>
  <c r="M95" i="1"/>
  <c r="F95" i="1"/>
  <c r="M94" i="1"/>
  <c r="F94" i="1"/>
  <c r="M93" i="1"/>
  <c r="F93" i="1"/>
  <c r="M92" i="1"/>
  <c r="F92" i="1"/>
  <c r="M91" i="1"/>
  <c r="F91" i="1"/>
  <c r="M90" i="1"/>
  <c r="F90" i="1"/>
  <c r="M89" i="1"/>
  <c r="F89" i="1"/>
  <c r="M88" i="1"/>
  <c r="F88" i="1"/>
  <c r="M87" i="1"/>
  <c r="F87" i="1"/>
  <c r="M86" i="1"/>
  <c r="F86" i="1"/>
  <c r="M85" i="1"/>
  <c r="F85" i="1"/>
  <c r="M84" i="1"/>
  <c r="M83" i="1"/>
  <c r="F83" i="1"/>
  <c r="M82" i="1"/>
  <c r="F82" i="1"/>
  <c r="M81" i="1"/>
  <c r="M79" i="1"/>
  <c r="M78" i="1"/>
  <c r="M77" i="1"/>
  <c r="F77" i="1"/>
  <c r="F76" i="1"/>
  <c r="F75" i="1"/>
  <c r="M74" i="1"/>
  <c r="F74" i="1"/>
  <c r="M73" i="1"/>
  <c r="F73" i="1"/>
  <c r="M72" i="1"/>
  <c r="F72" i="1"/>
  <c r="M71" i="1"/>
  <c r="F71" i="1"/>
  <c r="M70" i="1"/>
  <c r="F70" i="1"/>
  <c r="M69" i="1"/>
  <c r="F69" i="1"/>
  <c r="M68" i="1"/>
  <c r="F68" i="1"/>
  <c r="M67" i="1"/>
  <c r="F67" i="1"/>
  <c r="M66" i="1"/>
  <c r="F66" i="1"/>
  <c r="M65" i="1"/>
  <c r="F65" i="1"/>
  <c r="M64" i="1"/>
  <c r="F64" i="1"/>
  <c r="M63" i="1"/>
  <c r="F63" i="1"/>
  <c r="M62" i="1"/>
  <c r="F62" i="1"/>
  <c r="M61" i="1"/>
  <c r="F61" i="1"/>
  <c r="M60" i="1"/>
  <c r="F60" i="1"/>
  <c r="M59" i="1"/>
  <c r="F59" i="1"/>
  <c r="M58" i="1"/>
  <c r="F58" i="1"/>
  <c r="M57" i="1"/>
  <c r="F57" i="1"/>
  <c r="F56" i="1"/>
  <c r="M55" i="1"/>
  <c r="F55" i="1"/>
  <c r="M54" i="1"/>
  <c r="F54" i="1"/>
  <c r="M53" i="1"/>
  <c r="F53" i="1"/>
  <c r="M52" i="1"/>
  <c r="F52" i="1"/>
  <c r="M51" i="1"/>
  <c r="F51" i="1"/>
  <c r="M50" i="1"/>
  <c r="F50" i="1"/>
  <c r="M49" i="1"/>
  <c r="F49" i="1"/>
  <c r="M48" i="1"/>
  <c r="F48" i="1"/>
  <c r="M47" i="1"/>
  <c r="F47" i="1"/>
  <c r="M46" i="1"/>
  <c r="F46" i="1"/>
  <c r="M45" i="1"/>
  <c r="F45" i="1"/>
  <c r="M44" i="1"/>
  <c r="F44" i="1"/>
  <c r="M43" i="1"/>
  <c r="F43" i="1"/>
  <c r="M42" i="1"/>
  <c r="F42" i="1"/>
  <c r="M41" i="1"/>
  <c r="F41" i="1"/>
  <c r="M40" i="1"/>
  <c r="F40" i="1"/>
  <c r="M39" i="1"/>
  <c r="F39" i="1"/>
  <c r="M38" i="1"/>
  <c r="F38" i="1"/>
  <c r="M37" i="1"/>
  <c r="F37" i="1"/>
  <c r="M36" i="1"/>
  <c r="F36" i="1"/>
  <c r="M35" i="1"/>
  <c r="F35" i="1"/>
  <c r="M34" i="1"/>
  <c r="F34" i="1"/>
  <c r="M33" i="1"/>
  <c r="F33" i="1"/>
  <c r="M32" i="1"/>
  <c r="F32" i="1"/>
  <c r="M31" i="1"/>
  <c r="F31" i="1"/>
  <c r="M30" i="1"/>
  <c r="F30" i="1"/>
  <c r="M29" i="1"/>
  <c r="F29" i="1"/>
  <c r="M28" i="1"/>
  <c r="F28" i="1"/>
  <c r="M27" i="1"/>
  <c r="F27" i="1"/>
  <c r="M26" i="1"/>
  <c r="F26" i="1"/>
  <c r="M25" i="1"/>
  <c r="F25" i="1"/>
  <c r="M24" i="1"/>
  <c r="F24" i="1"/>
  <c r="M23" i="1"/>
  <c r="F23" i="1"/>
  <c r="M22" i="1"/>
  <c r="F22" i="1"/>
  <c r="M21" i="1"/>
  <c r="F21" i="1"/>
  <c r="M20" i="1"/>
  <c r="F20" i="1"/>
  <c r="M19" i="1"/>
  <c r="F19" i="1"/>
  <c r="M18" i="1"/>
  <c r="F18" i="1"/>
  <c r="M17" i="1"/>
  <c r="M16" i="1"/>
  <c r="F16" i="1"/>
  <c r="M15" i="1"/>
  <c r="F15" i="1"/>
  <c r="M14" i="1"/>
  <c r="F14" i="1"/>
  <c r="M13" i="1"/>
  <c r="F13" i="1"/>
  <c r="M12" i="1"/>
  <c r="F12" i="1"/>
  <c r="M11" i="1"/>
  <c r="F11" i="1"/>
  <c r="M10" i="1"/>
  <c r="F10" i="1"/>
  <c r="M9" i="1"/>
  <c r="F9" i="1"/>
  <c r="M8" i="1"/>
  <c r="F8" i="1"/>
  <c r="M6" i="1"/>
  <c r="F6" i="1"/>
  <c r="M5" i="1"/>
  <c r="F5" i="1"/>
  <c r="M4" i="1"/>
  <c r="F4" i="1"/>
  <c r="M3" i="1"/>
  <c r="F3" i="1"/>
  <c r="M2" i="1"/>
  <c r="F2" i="1"/>
</calcChain>
</file>

<file path=xl/sharedStrings.xml><?xml version="1.0" encoding="utf-8"?>
<sst xmlns="http://schemas.openxmlformats.org/spreadsheetml/2006/main" count="2977" uniqueCount="1430">
  <si>
    <t>NSW Metropolitan</t>
  </si>
  <si>
    <t>Abbreviation</t>
  </si>
  <si>
    <t>Time Zone</t>
  </si>
  <si>
    <t>State</t>
  </si>
  <si>
    <t>Class</t>
  </si>
  <si>
    <t>New Full Track Name*</t>
  </si>
  <si>
    <t>Vic Metropolitan</t>
  </si>
  <si>
    <t>ABBREVIATION ORDER OF IMPORTANCE</t>
  </si>
  <si>
    <t>BETFAIR ABBREVIATION</t>
  </si>
  <si>
    <t>Canterbury</t>
  </si>
  <si>
    <t>Cant (AUS)</t>
  </si>
  <si>
    <t>AEST</t>
  </si>
  <si>
    <t>NSW</t>
  </si>
  <si>
    <t>Metro</t>
  </si>
  <si>
    <t>Caulfield</t>
  </si>
  <si>
    <t>Caul (AUS)</t>
  </si>
  <si>
    <t>VIC</t>
  </si>
  <si>
    <t>Group One</t>
  </si>
  <si>
    <t>Grp1</t>
  </si>
  <si>
    <t>Randwick</t>
  </si>
  <si>
    <t>Rand (AUS)</t>
  </si>
  <si>
    <t>Flemington</t>
  </si>
  <si>
    <t>Flem (AUS)</t>
  </si>
  <si>
    <t>Group Two</t>
  </si>
  <si>
    <t>Grp2</t>
  </si>
  <si>
    <t>Rosehill</t>
  </si>
  <si>
    <t>Rose (AUS)</t>
  </si>
  <si>
    <t>Sandown</t>
  </si>
  <si>
    <t>Sand (AUS)</t>
  </si>
  <si>
    <t>Group Three</t>
  </si>
  <si>
    <t>Grp3</t>
  </si>
  <si>
    <t>Warwick Farm</t>
  </si>
  <si>
    <t>WFrm (AUS)</t>
  </si>
  <si>
    <t>Melton</t>
  </si>
  <si>
    <t>Melt (AUS)</t>
  </si>
  <si>
    <t>Listed</t>
  </si>
  <si>
    <t>Menangle</t>
  </si>
  <si>
    <t>Mngl (AUS)</t>
  </si>
  <si>
    <t>Moonee Valley</t>
  </si>
  <si>
    <t>MVal (AUS)</t>
  </si>
  <si>
    <t>Two Year Old</t>
  </si>
  <si>
    <t>2yo</t>
  </si>
  <si>
    <t>NSW Country Tracks</t>
  </si>
  <si>
    <t>Vic Country Tracks</t>
  </si>
  <si>
    <t>Three Year Old</t>
  </si>
  <si>
    <t>3yo</t>
  </si>
  <si>
    <t>Albury</t>
  </si>
  <si>
    <t>Alby (AUS)</t>
  </si>
  <si>
    <t>Country</t>
  </si>
  <si>
    <t>Ararat</t>
  </si>
  <si>
    <t>Arar (AUS)</t>
  </si>
  <si>
    <t>Four Year Old</t>
  </si>
  <si>
    <t>4yo</t>
  </si>
  <si>
    <t>Armidale</t>
  </si>
  <si>
    <t>Armi (AUS)</t>
  </si>
  <si>
    <t>Avoca</t>
  </si>
  <si>
    <t>Avoc (AUS)</t>
  </si>
  <si>
    <t>Cup</t>
  </si>
  <si>
    <t>Ballina</t>
  </si>
  <si>
    <t>Bali (AUS)</t>
  </si>
  <si>
    <t>Bacchus Marsh</t>
  </si>
  <si>
    <t>BMsh (AUS)</t>
  </si>
  <si>
    <t>Quality</t>
  </si>
  <si>
    <t>Qlty</t>
  </si>
  <si>
    <t>Bankstown</t>
  </si>
  <si>
    <t>Bank (AUS)</t>
  </si>
  <si>
    <t>Bairnsdale</t>
  </si>
  <si>
    <t>Bair (AUS)</t>
  </si>
  <si>
    <t>Welter</t>
  </si>
  <si>
    <t>Wltr</t>
  </si>
  <si>
    <t>Bathurst</t>
  </si>
  <si>
    <t>Bath (AUS)</t>
  </si>
  <si>
    <t>Ballarat</t>
  </si>
  <si>
    <t>Ball (AUS)</t>
  </si>
  <si>
    <t>Provincial</t>
  </si>
  <si>
    <t>Weight For Age</t>
  </si>
  <si>
    <t>WFA</t>
  </si>
  <si>
    <t>Blayney</t>
  </si>
  <si>
    <t>Blay (AUS)</t>
  </si>
  <si>
    <t>Benalla</t>
  </si>
  <si>
    <t>Bena (AUS)</t>
  </si>
  <si>
    <t>Class 6</t>
  </si>
  <si>
    <t>CL6</t>
  </si>
  <si>
    <t>Bowraville</t>
  </si>
  <si>
    <t>Bowr (AUS)</t>
  </si>
  <si>
    <t>Bendigo</t>
  </si>
  <si>
    <t>Bend (AUS)</t>
  </si>
  <si>
    <t>Class 5</t>
  </si>
  <si>
    <t>CL5</t>
  </si>
  <si>
    <t>Broken Hill</t>
  </si>
  <si>
    <t>BrnH (AUS)</t>
  </si>
  <si>
    <t>Birchip</t>
  </si>
  <si>
    <t>Birc (AUS)</t>
  </si>
  <si>
    <t>Class 4</t>
  </si>
  <si>
    <t>CL4</t>
  </si>
  <si>
    <t>Bulli</t>
  </si>
  <si>
    <t>Bull (AUS)</t>
  </si>
  <si>
    <t>Boort</t>
  </si>
  <si>
    <t>Boor (AUS)</t>
  </si>
  <si>
    <t>Class 3</t>
  </si>
  <si>
    <t>CL3</t>
  </si>
  <si>
    <t>Canberra (ACT)</t>
  </si>
  <si>
    <t>Canb (AUS)</t>
  </si>
  <si>
    <t>Canberra (AUS)</t>
  </si>
  <si>
    <t>Burrumbeet</t>
  </si>
  <si>
    <t>Burr (AUS)</t>
  </si>
  <si>
    <t>Class 2</t>
  </si>
  <si>
    <t>CL2</t>
  </si>
  <si>
    <t>Casino</t>
  </si>
  <si>
    <t>Casi (AUS)</t>
  </si>
  <si>
    <t>Camperdown</t>
  </si>
  <si>
    <t>Camp (AUS)</t>
  </si>
  <si>
    <t>Class 1</t>
  </si>
  <si>
    <t>CL1</t>
  </si>
  <si>
    <t>Cessnock</t>
  </si>
  <si>
    <t>Cess (AUS)</t>
  </si>
  <si>
    <t>Casterton</t>
  </si>
  <si>
    <t>Cast (AUS)</t>
  </si>
  <si>
    <t>Novice (Singapore Only)</t>
  </si>
  <si>
    <t>Nvce</t>
  </si>
  <si>
    <t>Coffs Harbour</t>
  </si>
  <si>
    <t>Coff (AUS)</t>
  </si>
  <si>
    <t>Charlton</t>
  </si>
  <si>
    <t>Char (AUS)</t>
  </si>
  <si>
    <t>Maiden</t>
  </si>
  <si>
    <t>Mdn</t>
  </si>
  <si>
    <t>Coolamon</t>
  </si>
  <si>
    <t>Cool (AUS)</t>
  </si>
  <si>
    <t>Cobram</t>
  </si>
  <si>
    <t>Cobr (AUS)</t>
  </si>
  <si>
    <t>Stakes (Singapore Only)</t>
  </si>
  <si>
    <t>Stks</t>
  </si>
  <si>
    <t>Coonabarabran</t>
  </si>
  <si>
    <t>Cona (AUS)</t>
  </si>
  <si>
    <t>Colac</t>
  </si>
  <si>
    <t>Cola (AUS)</t>
  </si>
  <si>
    <t>Handicap</t>
  </si>
  <si>
    <t>Hcap</t>
  </si>
  <si>
    <t>Coonamble</t>
  </si>
  <si>
    <t>Cnbl (AUS)</t>
  </si>
  <si>
    <t>Coleraine</t>
  </si>
  <si>
    <t>Cole (AUS)</t>
  </si>
  <si>
    <t>Hurdle</t>
  </si>
  <si>
    <t>Hrd</t>
  </si>
  <si>
    <t>Corowa</t>
  </si>
  <si>
    <t>Coro (AUS)</t>
  </si>
  <si>
    <t>Cranbourne</t>
  </si>
  <si>
    <t>Cran (AUS)</t>
  </si>
  <si>
    <t>Steeple Chase</t>
  </si>
  <si>
    <t>Stpl</t>
  </si>
  <si>
    <t>Cootamundra</t>
  </si>
  <si>
    <t>Coot (AUS)</t>
  </si>
  <si>
    <t>Donald</t>
  </si>
  <si>
    <t>Donl (AUS)</t>
  </si>
  <si>
    <t>Cowra</t>
  </si>
  <si>
    <t>Cowr (AUS)</t>
  </si>
  <si>
    <t>Dunkeld</t>
  </si>
  <si>
    <t>Dunk (AUS)</t>
  </si>
  <si>
    <t>Note: this data is shared for information only and is provided without any warranty or guarantee as to its correctness</t>
  </si>
  <si>
    <t>Dubbo</t>
  </si>
  <si>
    <t>Dubb (AUS)</t>
  </si>
  <si>
    <t>Echuca</t>
  </si>
  <si>
    <t>Echu (AUS)</t>
  </si>
  <si>
    <t>Eugowra</t>
  </si>
  <si>
    <t>Eugo (AUS)</t>
  </si>
  <si>
    <t>Edenhope</t>
  </si>
  <si>
    <t>Eden (AUS)</t>
  </si>
  <si>
    <t>Fairfield</t>
  </si>
  <si>
    <t>Fair (AUS)</t>
  </si>
  <si>
    <t>Elmore</t>
  </si>
  <si>
    <t>Elmo (AUS)</t>
  </si>
  <si>
    <t xml:space="preserve">New event naming convention (removing 4 letter abbreviations) to commence on Tuesday 13th July 2021 </t>
  </si>
  <si>
    <t>Forbes</t>
  </si>
  <si>
    <t>Forb (AUS)</t>
  </si>
  <si>
    <t>Geelong</t>
  </si>
  <si>
    <t>Geel (AUS)</t>
  </si>
  <si>
    <t>Gilgandra</t>
  </si>
  <si>
    <t>Gilg (AUS)</t>
  </si>
  <si>
    <t>Great Western</t>
  </si>
  <si>
    <t>Gwes (AUS)</t>
  </si>
  <si>
    <t>Glen Innes</t>
  </si>
  <si>
    <t>GInn (AUS)</t>
  </si>
  <si>
    <t>Gunbower</t>
  </si>
  <si>
    <t>Gunb (AUS)</t>
  </si>
  <si>
    <t>Gosford</t>
  </si>
  <si>
    <t>Gosf (AUS)</t>
  </si>
  <si>
    <t>Hamilton</t>
  </si>
  <si>
    <t>Haml (AUS)</t>
  </si>
  <si>
    <t>Goulburn</t>
  </si>
  <si>
    <t>Goul (AUS)</t>
  </si>
  <si>
    <t>Hanging Rock</t>
  </si>
  <si>
    <t>HRck (AUS)</t>
  </si>
  <si>
    <t>Grafton</t>
  </si>
  <si>
    <t>Graf (AUS)</t>
  </si>
  <si>
    <t>Horsham</t>
  </si>
  <si>
    <t>Hshm (AUS)</t>
  </si>
  <si>
    <t>Griffith</t>
  </si>
  <si>
    <t>Grif (AUS)</t>
  </si>
  <si>
    <t>Kerang</t>
  </si>
  <si>
    <t>Kera (AUS)</t>
  </si>
  <si>
    <t>Gundagai</t>
  </si>
  <si>
    <t>Gund (AUS)</t>
  </si>
  <si>
    <t>Kilmore</t>
  </si>
  <si>
    <t>Kilm (AUS)</t>
  </si>
  <si>
    <t>Gunnedah</t>
  </si>
  <si>
    <t>Gunn (AUS)</t>
  </si>
  <si>
    <t>Kyneton</t>
  </si>
  <si>
    <t>Kyne (AUS)</t>
  </si>
  <si>
    <t>Hawkesbury</t>
  </si>
  <si>
    <t>Hawk (AUS)</t>
  </si>
  <si>
    <t>Manangatang</t>
  </si>
  <si>
    <t>Mtng (AUS)</t>
  </si>
  <si>
    <t>Inverell</t>
  </si>
  <si>
    <t>Inve (AUS)</t>
  </si>
  <si>
    <t>Mansfield</t>
  </si>
  <si>
    <t>Mans (AUS)</t>
  </si>
  <si>
    <t>Junee</t>
  </si>
  <si>
    <t>Jnee (AUS)</t>
  </si>
  <si>
    <t>Maryborough</t>
  </si>
  <si>
    <t>Mary (AUS)</t>
  </si>
  <si>
    <t>Kembla Grange</t>
  </si>
  <si>
    <t>KemG (AUS)</t>
  </si>
  <si>
    <t>Melbourne</t>
  </si>
  <si>
    <t>Melb (AUS)</t>
  </si>
  <si>
    <t>Kempsey</t>
  </si>
  <si>
    <t>Kemp (AUS)</t>
  </si>
  <si>
    <t>Mildura</t>
  </si>
  <si>
    <t>Mdra (AUS)</t>
  </si>
  <si>
    <t>Leeton</t>
  </si>
  <si>
    <t>Leet (AUS)</t>
  </si>
  <si>
    <t>Moe</t>
  </si>
  <si>
    <t>Moe (AUS)</t>
  </si>
  <si>
    <t>Lismore</t>
  </si>
  <si>
    <t>Lism (AUS)</t>
  </si>
  <si>
    <t>Mornington</t>
  </si>
  <si>
    <t>Morn (AUS)</t>
  </si>
  <si>
    <t>Maitland</t>
  </si>
  <si>
    <t>Mait (AUS)</t>
  </si>
  <si>
    <t>Mortlake</t>
  </si>
  <si>
    <t>Mort (AUS)</t>
  </si>
  <si>
    <t>Moree</t>
  </si>
  <si>
    <t>Mree (AUS)</t>
  </si>
  <si>
    <t>Murtoa</t>
  </si>
  <si>
    <t>Murt (AUS)</t>
  </si>
  <si>
    <t>Moruya</t>
  </si>
  <si>
    <t>Moru (AUS)</t>
  </si>
  <si>
    <t>Nhill</t>
  </si>
  <si>
    <t>Nhil (AUS)</t>
  </si>
  <si>
    <t>Mudgee</t>
  </si>
  <si>
    <t>Mudg (AUS)</t>
  </si>
  <si>
    <t>Nyah</t>
  </si>
  <si>
    <t>Nyah (AUS)</t>
  </si>
  <si>
    <t>Murwillumbah</t>
  </si>
  <si>
    <t>Murw (AUS)</t>
  </si>
  <si>
    <t>Ouyen</t>
  </si>
  <si>
    <t>Ouyn (AUS)</t>
  </si>
  <si>
    <t>Muswellbrook</t>
  </si>
  <si>
    <t>Musw (AUS)</t>
  </si>
  <si>
    <t>Pakenham</t>
  </si>
  <si>
    <t>Pakn (AUS)</t>
  </si>
  <si>
    <t>Narrabri</t>
  </si>
  <si>
    <t>Nbri (AUS)</t>
  </si>
  <si>
    <t>Penshurst</t>
  </si>
  <si>
    <t>Pens (AUS)</t>
  </si>
  <si>
    <t>Narrandera</t>
  </si>
  <si>
    <t>Ndra (AUS)</t>
  </si>
  <si>
    <t>Sale</t>
  </si>
  <si>
    <t>Sale (AUS)</t>
  </si>
  <si>
    <t>Narromine</t>
  </si>
  <si>
    <t>Narr (AUS)</t>
  </si>
  <si>
    <t>Seymour</t>
  </si>
  <si>
    <t>Seym (AUS)</t>
  </si>
  <si>
    <t>Newcastle</t>
  </si>
  <si>
    <t>Newc (AUS)</t>
  </si>
  <si>
    <t>Shepparton</t>
  </si>
  <si>
    <t>Shep (AUS)</t>
  </si>
  <si>
    <t>Nowra</t>
  </si>
  <si>
    <t>Nowr (AUS)</t>
  </si>
  <si>
    <t>St Arnaud</t>
  </si>
  <si>
    <t>StAr (AUS)</t>
  </si>
  <si>
    <t>St Arnaud (AUS)</t>
  </si>
  <si>
    <t>Orange</t>
  </si>
  <si>
    <t>Orng (AUS)</t>
  </si>
  <si>
    <t>Stawell</t>
  </si>
  <si>
    <t>Staw (AUS)</t>
  </si>
  <si>
    <t>Parkes</t>
  </si>
  <si>
    <t>Park (AUS)</t>
  </si>
  <si>
    <t>Stony Creek</t>
  </si>
  <si>
    <t>StCr (AUS)</t>
  </si>
  <si>
    <t>Peak Hill</t>
  </si>
  <si>
    <t>Peak (AUS)</t>
  </si>
  <si>
    <t>Swan Hill</t>
  </si>
  <si>
    <t>SwnH (AUS)</t>
  </si>
  <si>
    <t>Penrith</t>
  </si>
  <si>
    <t>Penr (AUS)</t>
  </si>
  <si>
    <t>Tatura</t>
  </si>
  <si>
    <t>Tatu (AUS)</t>
  </si>
  <si>
    <t>Port Macquarie</t>
  </si>
  <si>
    <t>PMaq (AUS)</t>
  </si>
  <si>
    <t>Terang</t>
  </si>
  <si>
    <t>Tera (AUS)</t>
  </si>
  <si>
    <t>Queanbeyan</t>
  </si>
  <si>
    <t>Quea (AUS)</t>
  </si>
  <si>
    <t>Towong</t>
  </si>
  <si>
    <t>Twng (AUS)</t>
  </si>
  <si>
    <t>Quirindi</t>
  </si>
  <si>
    <t>Quir (AUS)</t>
  </si>
  <si>
    <t>Traralgon</t>
  </si>
  <si>
    <t>Trar (AUS)</t>
  </si>
  <si>
    <t>Sapphire Coast</t>
  </si>
  <si>
    <t>Sapp (AUS)</t>
  </si>
  <si>
    <t>Wangaratta</t>
  </si>
  <si>
    <t>Wang (AUS)</t>
  </si>
  <si>
    <t>Scone</t>
  </si>
  <si>
    <t>Scne (AUS)</t>
  </si>
  <si>
    <t>Warracknabeal</t>
  </si>
  <si>
    <t>Wrck (AUS)</t>
  </si>
  <si>
    <t>Tamworth</t>
  </si>
  <si>
    <t>Tamw (AUS)</t>
  </si>
  <si>
    <t>Warragul</t>
  </si>
  <si>
    <t>Wgul (AUS)</t>
  </si>
  <si>
    <t>Taree</t>
  </si>
  <si>
    <t>Tare (AUS)</t>
  </si>
  <si>
    <t>Warrnambool</t>
  </si>
  <si>
    <t>Warr (AUS)</t>
  </si>
  <si>
    <t>Temora</t>
  </si>
  <si>
    <t>Temo (AUS)</t>
  </si>
  <si>
    <t>Wedderburn</t>
  </si>
  <si>
    <t>Wedd (AUS)</t>
  </si>
  <si>
    <t>Tumut</t>
  </si>
  <si>
    <t>Tumu (AUS)</t>
  </si>
  <si>
    <t>Werribee</t>
  </si>
  <si>
    <t>Werr (AUS)</t>
  </si>
  <si>
    <t>Tuncurry</t>
  </si>
  <si>
    <t>Tunc (AUS)</t>
  </si>
  <si>
    <t>Wodonga</t>
  </si>
  <si>
    <t>Wodg (AUS)</t>
  </si>
  <si>
    <t>Wagga</t>
  </si>
  <si>
    <t>Wagg (AUS)</t>
  </si>
  <si>
    <t>Woolamai</t>
  </si>
  <si>
    <t>Wool (AUS)</t>
  </si>
  <si>
    <t>Walcha</t>
  </si>
  <si>
    <t>Walc (AUS)</t>
  </si>
  <si>
    <t>Wycheproof</t>
  </si>
  <si>
    <t>Wych (AUS)</t>
  </si>
  <si>
    <t>Warren</t>
  </si>
  <si>
    <t>Warn (AUS)</t>
  </si>
  <si>
    <t>Yarra Glen</t>
  </si>
  <si>
    <t>YGln (AUS)</t>
  </si>
  <si>
    <t>West Wyalong</t>
  </si>
  <si>
    <t>WeWy (AUS)</t>
  </si>
  <si>
    <t>Yarra Valley</t>
  </si>
  <si>
    <t>YarV (AUS)</t>
  </si>
  <si>
    <t>Wellington</t>
  </si>
  <si>
    <t>Well (AUS)</t>
  </si>
  <si>
    <t>Wyong</t>
  </si>
  <si>
    <t>Wyng (AUS)</t>
  </si>
  <si>
    <t>Queensland Metropolitan</t>
  </si>
  <si>
    <t>Young</t>
  </si>
  <si>
    <t>Youn (AUS)</t>
  </si>
  <si>
    <t>Doomben</t>
  </si>
  <si>
    <t>Doom (AUS)</t>
  </si>
  <si>
    <t>AQST</t>
  </si>
  <si>
    <t>QLD</t>
  </si>
  <si>
    <t>Eagle Farm</t>
  </si>
  <si>
    <t>EFrm (AUS)</t>
  </si>
  <si>
    <t>Albion Park</t>
  </si>
  <si>
    <t>APrk (AUS)</t>
  </si>
  <si>
    <t>Queensland Country Tracks</t>
  </si>
  <si>
    <t>South Aus Metropolitan</t>
  </si>
  <si>
    <t>Atherton</t>
  </si>
  <si>
    <t>Athe (AUS)</t>
  </si>
  <si>
    <t>Morphettville</t>
  </si>
  <si>
    <t>Morp (AUS)</t>
  </si>
  <si>
    <t>ACST</t>
  </si>
  <si>
    <t>SA</t>
  </si>
  <si>
    <t>Barcaldine</t>
  </si>
  <si>
    <t>Barc (AUS)</t>
  </si>
  <si>
    <t>Globe Derby</t>
  </si>
  <si>
    <t>GlbD (AUS)</t>
  </si>
  <si>
    <t>Beaudesert</t>
  </si>
  <si>
    <t>Beau (AUS)</t>
  </si>
  <si>
    <t>South Aus Country Tracks</t>
  </si>
  <si>
    <t>Birdsville</t>
  </si>
  <si>
    <t>Bird (AUS)</t>
  </si>
  <si>
    <t>Balaklava</t>
  </si>
  <si>
    <t>Bala (AUS)</t>
  </si>
  <si>
    <t>Bowen</t>
  </si>
  <si>
    <t>Bowe (AUS)</t>
  </si>
  <si>
    <t>Bordertown</t>
  </si>
  <si>
    <t>Bord (AUS)</t>
  </si>
  <si>
    <t>Bundaberg</t>
  </si>
  <si>
    <t>Bund (AUS)</t>
  </si>
  <si>
    <t>Clare</t>
  </si>
  <si>
    <t>Clre (AUS)</t>
  </si>
  <si>
    <t>Cairns</t>
  </si>
  <si>
    <t>Crns (AUS)</t>
  </si>
  <si>
    <t>Gawler</t>
  </si>
  <si>
    <t>Gawl (AUS)</t>
  </si>
  <si>
    <t>Charleville</t>
  </si>
  <si>
    <t>Chrv (AUS)</t>
  </si>
  <si>
    <t>Halidon</t>
  </si>
  <si>
    <t>Hali (AUS)</t>
  </si>
  <si>
    <t>Cloncurry</t>
  </si>
  <si>
    <t>Clon (AUS)</t>
  </si>
  <si>
    <t>Kangaroo Island</t>
  </si>
  <si>
    <t>KaIs (AUS)</t>
  </si>
  <si>
    <t>Dalby</t>
  </si>
  <si>
    <t>Dalb (AUS)</t>
  </si>
  <si>
    <t>Kapunda</t>
  </si>
  <si>
    <t>Kapd (AUS)</t>
  </si>
  <si>
    <t>Deagon</t>
  </si>
  <si>
    <t>Deag (AUS)</t>
  </si>
  <si>
    <t>Mount Gambier</t>
  </si>
  <si>
    <t>MGam (AUS)</t>
  </si>
  <si>
    <t>Emerald</t>
  </si>
  <si>
    <t>Emer (AUS)</t>
  </si>
  <si>
    <t>Murray Bridge</t>
  </si>
  <si>
    <t>MBdg (AUS)</t>
  </si>
  <si>
    <t>Gatton</t>
  </si>
  <si>
    <t>Gatt (AUS)</t>
  </si>
  <si>
    <t>Naracoorte</t>
  </si>
  <si>
    <t>Nara (AUS)</t>
  </si>
  <si>
    <t>Gold Coast</t>
  </si>
  <si>
    <t>GCst (AUS)</t>
  </si>
  <si>
    <t>Oakbank</t>
  </si>
  <si>
    <t>Oakb (AUS)</t>
  </si>
  <si>
    <t>Goondiwindi</t>
  </si>
  <si>
    <t>Goon (AUS)</t>
  </si>
  <si>
    <t>Penola</t>
  </si>
  <si>
    <t>Peno (AUS)</t>
  </si>
  <si>
    <t>Gympie</t>
  </si>
  <si>
    <t>Gymp (AUS)</t>
  </si>
  <si>
    <t>Port Augusta</t>
  </si>
  <si>
    <t>PAug (AUS)</t>
  </si>
  <si>
    <t>Innisfail</t>
  </si>
  <si>
    <t>Inni (AUS)</t>
  </si>
  <si>
    <t>Port Lincoln</t>
  </si>
  <si>
    <t>PLin (AUS)</t>
  </si>
  <si>
    <t>Ipswich</t>
  </si>
  <si>
    <t>Ipsw (AUS)</t>
  </si>
  <si>
    <t>Port Pirie</t>
  </si>
  <si>
    <t>PtPr (AUS)</t>
  </si>
  <si>
    <t>Kilcoy</t>
  </si>
  <si>
    <t>Kilc (AUS)</t>
  </si>
  <si>
    <t>South Australia</t>
  </si>
  <si>
    <t>SoAu (AUS)</t>
  </si>
  <si>
    <t>Longreach</t>
  </si>
  <si>
    <t>Lrch (AUS)</t>
  </si>
  <si>
    <t>Strathalbyn</t>
  </si>
  <si>
    <t>Stra (AUS)</t>
  </si>
  <si>
    <t>Mackay</t>
  </si>
  <si>
    <t>Mack (AUS)</t>
  </si>
  <si>
    <t>Wayville</t>
  </si>
  <si>
    <t>Wayv (AUS)</t>
  </si>
  <si>
    <t>Marburg</t>
  </si>
  <si>
    <t>Marb (AUS)</t>
  </si>
  <si>
    <t>Whyalla</t>
  </si>
  <si>
    <t>Whya (AUS)</t>
  </si>
  <si>
    <t>Mount Isa</t>
  </si>
  <si>
    <t>MIsa (AUS)</t>
  </si>
  <si>
    <t>Victor Harbor</t>
  </si>
  <si>
    <t>VicH (AUS)</t>
  </si>
  <si>
    <t>Nanango</t>
  </si>
  <si>
    <t>Nana (AUS)</t>
  </si>
  <si>
    <t>Redcliffe</t>
  </si>
  <si>
    <t>Redc (AUS)</t>
  </si>
  <si>
    <t>Rockhampton</t>
  </si>
  <si>
    <t>Rock (AUS)</t>
  </si>
  <si>
    <t>Roma</t>
  </si>
  <si>
    <t>Roma (AUS)</t>
  </si>
  <si>
    <t>Sunshine Coast</t>
  </si>
  <si>
    <t>SCst (AUS)</t>
  </si>
  <si>
    <t>Toowoomba</t>
  </si>
  <si>
    <t>Toow (AUS)</t>
  </si>
  <si>
    <t>Townsville</t>
  </si>
  <si>
    <t>Town (AUS)</t>
  </si>
  <si>
    <t>Warwick</t>
  </si>
  <si>
    <t>Warw (AUS)</t>
  </si>
  <si>
    <t>Yeppoon</t>
  </si>
  <si>
    <t>Yepp (AUS)</t>
  </si>
  <si>
    <t>Western Aus Metropolitan</t>
  </si>
  <si>
    <t>Ascot</t>
  </si>
  <si>
    <t>Asct (AUS)</t>
  </si>
  <si>
    <t>AWST</t>
  </si>
  <si>
    <t>WA</t>
  </si>
  <si>
    <t>Belmont</t>
  </si>
  <si>
    <t>Belm (AUS)</t>
  </si>
  <si>
    <t>Gloucester Park</t>
  </si>
  <si>
    <t>GlPk (AUS)</t>
  </si>
  <si>
    <t>Western Aus Country Tracks</t>
  </si>
  <si>
    <t>Albany</t>
  </si>
  <si>
    <t>Alba (AUS)</t>
  </si>
  <si>
    <t>Bridgetown</t>
  </si>
  <si>
    <t>Brdg (AUS)</t>
  </si>
  <si>
    <t>Broome</t>
  </si>
  <si>
    <t>Brme (AUS)</t>
  </si>
  <si>
    <t>Bunbury</t>
  </si>
  <si>
    <t>Bunb (AUS)</t>
  </si>
  <si>
    <t>Busselton</t>
  </si>
  <si>
    <t>Buss (AUS)</t>
  </si>
  <si>
    <t>Carnarvon</t>
  </si>
  <si>
    <t>Carn (AUS)</t>
  </si>
  <si>
    <t>Collie</t>
  </si>
  <si>
    <t>Coll (AUS)</t>
  </si>
  <si>
    <t>Dongara</t>
  </si>
  <si>
    <t>Dong (AUS)</t>
  </si>
  <si>
    <t>Esperance</t>
  </si>
  <si>
    <t>Espe (AUS)</t>
  </si>
  <si>
    <t>Geraldton</t>
  </si>
  <si>
    <t>Gera (AUS)</t>
  </si>
  <si>
    <t>Harvey</t>
  </si>
  <si>
    <t>Harv (AUS)</t>
  </si>
  <si>
    <t>Kalgoorlie</t>
  </si>
  <si>
    <t>Kalg (AUS)</t>
  </si>
  <si>
    <t>Kellerberrin</t>
  </si>
  <si>
    <t>Kell (AUS)</t>
  </si>
  <si>
    <t>Moora</t>
  </si>
  <si>
    <t>Moor (AUS)</t>
  </si>
  <si>
    <t>Mingnew</t>
  </si>
  <si>
    <t>Mnew (AUS)</t>
  </si>
  <si>
    <t>Mount Barker</t>
  </si>
  <si>
    <t>MtBk (AUS)</t>
  </si>
  <si>
    <t>Narrogin</t>
  </si>
  <si>
    <t>Ngin (AUS)</t>
  </si>
  <si>
    <t>Northam</t>
  </si>
  <si>
    <t>Nort (AUS)</t>
  </si>
  <si>
    <t>Pinjarra</t>
  </si>
  <si>
    <t>Pinj (AUS)</t>
  </si>
  <si>
    <t>Port Hedland</t>
  </si>
  <si>
    <t>Phed (AUS)</t>
  </si>
  <si>
    <t>Roebourne</t>
  </si>
  <si>
    <t>Roeb (AUS)</t>
  </si>
  <si>
    <t>Toodyay</t>
  </si>
  <si>
    <t>Tood (AUS)</t>
  </si>
  <si>
    <t>Wagin</t>
  </si>
  <si>
    <t>Wagi (AUS)</t>
  </si>
  <si>
    <t>Williams</t>
  </si>
  <si>
    <t>Will (AUS)</t>
  </si>
  <si>
    <t>York</t>
  </si>
  <si>
    <t>York (AUS)</t>
  </si>
  <si>
    <t>Tasmania</t>
  </si>
  <si>
    <t>Burnie</t>
  </si>
  <si>
    <t>Burn (AUS)</t>
  </si>
  <si>
    <t>TAS</t>
  </si>
  <si>
    <t>Carrick</t>
  </si>
  <si>
    <t>Carr (AUS)</t>
  </si>
  <si>
    <t>Devonport</t>
  </si>
  <si>
    <t>Devn (AUS)</t>
  </si>
  <si>
    <t>Hobart</t>
  </si>
  <si>
    <t>Hoba (AUS)</t>
  </si>
  <si>
    <t>Launceston</t>
  </si>
  <si>
    <t>Laun (AUS)</t>
  </si>
  <si>
    <t>Longford</t>
  </si>
  <si>
    <t>Long (AUS)</t>
  </si>
  <si>
    <t>Scottsdale</t>
  </si>
  <si>
    <t>Scot (AUS)</t>
  </si>
  <si>
    <t>Northern Territory</t>
  </si>
  <si>
    <t>Darwin</t>
  </si>
  <si>
    <t>Darw (AUS)</t>
  </si>
  <si>
    <t>ANST</t>
  </si>
  <si>
    <t>NT</t>
  </si>
  <si>
    <t>Alice Springs</t>
  </si>
  <si>
    <t>ASpr (AUS)</t>
  </si>
  <si>
    <t>Adelaide River</t>
  </si>
  <si>
    <t>AdeR (AUS</t>
  </si>
  <si>
    <t>Katherine</t>
  </si>
  <si>
    <t>Kath (AUS)</t>
  </si>
  <si>
    <t>Tennant Creek</t>
  </si>
  <si>
    <t>TCrk (AUS)</t>
  </si>
  <si>
    <t>New South Wales</t>
  </si>
  <si>
    <t>Victoria</t>
  </si>
  <si>
    <t>Classification</t>
  </si>
  <si>
    <t>NZ Classification</t>
  </si>
  <si>
    <t>Group 1</t>
  </si>
  <si>
    <t>xxx/f</t>
  </si>
  <si>
    <t>Final</t>
  </si>
  <si>
    <t>Group 2</t>
  </si>
  <si>
    <t>Ht/Heat</t>
  </si>
  <si>
    <t>Heat</t>
  </si>
  <si>
    <t>Group 3</t>
  </si>
  <si>
    <t>Class 5/C5</t>
  </si>
  <si>
    <t>C5</t>
  </si>
  <si>
    <t>Dapto</t>
  </si>
  <si>
    <t>Dapt (AUS)</t>
  </si>
  <si>
    <t>Class 4/C4</t>
  </si>
  <si>
    <t>C4</t>
  </si>
  <si>
    <t>Healesville</t>
  </si>
  <si>
    <t>Heal (AUS)</t>
  </si>
  <si>
    <t>Class 3/C3</t>
  </si>
  <si>
    <t>C3</t>
  </si>
  <si>
    <t>Semi Final</t>
  </si>
  <si>
    <t>Semi</t>
  </si>
  <si>
    <t>Class 2/C2</t>
  </si>
  <si>
    <t>C2</t>
  </si>
  <si>
    <t>Class 1/C1</t>
  </si>
  <si>
    <t>C1</t>
  </si>
  <si>
    <t>Sandown Park</t>
  </si>
  <si>
    <t>SPrk (AUS)</t>
  </si>
  <si>
    <t>Veterans</t>
  </si>
  <si>
    <t>Vets</t>
  </si>
  <si>
    <t>Maiden/C0</t>
  </si>
  <si>
    <t>C0</t>
  </si>
  <si>
    <t>Richmond</t>
  </si>
  <si>
    <t>Rich (AUS)</t>
  </si>
  <si>
    <t>Special Event</t>
  </si>
  <si>
    <t>S/E</t>
  </si>
  <si>
    <t>The Gardens</t>
  </si>
  <si>
    <t>Gard (AUS)</t>
  </si>
  <si>
    <t>The Meadows</t>
  </si>
  <si>
    <t>Mead (AUS)</t>
  </si>
  <si>
    <t>Free For All / Best 8</t>
  </si>
  <si>
    <t>FFA</t>
  </si>
  <si>
    <t>Wentworth Park</t>
  </si>
  <si>
    <t>WPrk (AUS)</t>
  </si>
  <si>
    <t>Invitation</t>
  </si>
  <si>
    <t>Inv</t>
  </si>
  <si>
    <t>Mixed 1&amp;2</t>
  </si>
  <si>
    <t>Gr1/2</t>
  </si>
  <si>
    <t>Grade 3</t>
  </si>
  <si>
    <t>Gr3</t>
  </si>
  <si>
    <t>Grade 4</t>
  </si>
  <si>
    <t>Gr4</t>
  </si>
  <si>
    <t>Queensland</t>
  </si>
  <si>
    <t>Grade 5</t>
  </si>
  <si>
    <t>Gr5</t>
  </si>
  <si>
    <t>Grade 6</t>
  </si>
  <si>
    <t>Gr6</t>
  </si>
  <si>
    <t>Wauchope</t>
  </si>
  <si>
    <t>Wchp (AUS)</t>
  </si>
  <si>
    <t>Grade 7</t>
  </si>
  <si>
    <t>Gr7</t>
  </si>
  <si>
    <t>Juvenille</t>
  </si>
  <si>
    <t>Juv</t>
  </si>
  <si>
    <t>Capalaba</t>
  </si>
  <si>
    <t>Capa (AUS)</t>
  </si>
  <si>
    <t>ACT</t>
  </si>
  <si>
    <t>Graduation</t>
  </si>
  <si>
    <t>Grad</t>
  </si>
  <si>
    <t>Novice</t>
  </si>
  <si>
    <t>Angle Park</t>
  </si>
  <si>
    <t>AnPk (AUS)</t>
  </si>
  <si>
    <t>Restricted Win</t>
  </si>
  <si>
    <t>Rest</t>
  </si>
  <si>
    <t>Non Graded</t>
  </si>
  <si>
    <t>N/G</t>
  </si>
  <si>
    <t>Juvenile / Graduation</t>
  </si>
  <si>
    <t>Juv/Grad</t>
  </si>
  <si>
    <t>New Zealand</t>
  </si>
  <si>
    <t>Masters (NSW)</t>
  </si>
  <si>
    <t>M1 etc</t>
  </si>
  <si>
    <t>Addington</t>
  </si>
  <si>
    <t>Addi (NZL)</t>
  </si>
  <si>
    <t>NZST</t>
  </si>
  <si>
    <t>NZL</t>
  </si>
  <si>
    <t>Ascot Park</t>
  </si>
  <si>
    <t>AsPk (NZL)</t>
  </si>
  <si>
    <t>Cambridge</t>
  </si>
  <si>
    <t>Camb (NZL)</t>
  </si>
  <si>
    <t>Forbury Park</t>
  </si>
  <si>
    <t>FPrk (NZL)</t>
  </si>
  <si>
    <t>Hatrick</t>
  </si>
  <si>
    <t>Hatr (NZL)</t>
  </si>
  <si>
    <t>Western Australia</t>
  </si>
  <si>
    <t>Manawatu</t>
  </si>
  <si>
    <t>Mana (NZL)</t>
  </si>
  <si>
    <t>Cannington</t>
  </si>
  <si>
    <t>Cann (AUS)</t>
  </si>
  <si>
    <t>Manukau</t>
  </si>
  <si>
    <t>Mkau (NZL)</t>
  </si>
  <si>
    <t>Mandurah</t>
  </si>
  <si>
    <t>Mand (AUS)</t>
  </si>
  <si>
    <t>NewZ (NZL)</t>
  </si>
  <si>
    <t>New Zealand Tracks</t>
  </si>
  <si>
    <t>Alexandra Park</t>
  </si>
  <si>
    <t>Alex (NZL)</t>
  </si>
  <si>
    <t>Arawa Park</t>
  </si>
  <si>
    <t>Araw (NZL)</t>
  </si>
  <si>
    <t>Ashwood Park</t>
  </si>
  <si>
    <t>AshP (NZL)</t>
  </si>
  <si>
    <t>Ashburton</t>
  </si>
  <si>
    <t>Ashb (NZL)</t>
  </si>
  <si>
    <t>Avondale</t>
  </si>
  <si>
    <t>Avon (NZL)</t>
  </si>
  <si>
    <t>Awapuni</t>
  </si>
  <si>
    <t>Awap (NZL)</t>
  </si>
  <si>
    <t>Blenheim</t>
  </si>
  <si>
    <t>Blen (NZL)</t>
  </si>
  <si>
    <t>Cromwell</t>
  </si>
  <si>
    <t>Crom (NZL)</t>
  </si>
  <si>
    <t>Dargaville</t>
  </si>
  <si>
    <t>Darg (NZL)</t>
  </si>
  <si>
    <t>Egmont</t>
  </si>
  <si>
    <t>Egmo (NZL)</t>
  </si>
  <si>
    <t>Ellerslie</t>
  </si>
  <si>
    <t>Elle (NZL)</t>
  </si>
  <si>
    <t>Foxton</t>
  </si>
  <si>
    <t>Foxt (NZL)</t>
  </si>
  <si>
    <t>Geraldine</t>
  </si>
  <si>
    <t>Gdne (NZL)</t>
  </si>
  <si>
    <t>Gisborne</t>
  </si>
  <si>
    <t>Gisb (NZL)</t>
  </si>
  <si>
    <t>Gore</t>
  </si>
  <si>
    <t>Gore (NZL)</t>
  </si>
  <si>
    <t>Greymouth</t>
  </si>
  <si>
    <t>Grey (NZL)</t>
  </si>
  <si>
    <t>Hastings</t>
  </si>
  <si>
    <t>Hast (NZL)</t>
  </si>
  <si>
    <t>Hawera</t>
  </si>
  <si>
    <t>Hawe (NZL)</t>
  </si>
  <si>
    <t>Hokitika</t>
  </si>
  <si>
    <t>Hoki (NZL)</t>
  </si>
  <si>
    <t>Kaikoura</t>
  </si>
  <si>
    <t>Kaik (NZL)</t>
  </si>
  <si>
    <t>Kumara</t>
  </si>
  <si>
    <t>Kuma (NZL)</t>
  </si>
  <si>
    <t>Hutt Park</t>
  </si>
  <si>
    <t>Hutt (NZL)</t>
  </si>
  <si>
    <t>Kurow</t>
  </si>
  <si>
    <t>Kuro (NZL)</t>
  </si>
  <si>
    <t>Makaraka</t>
  </si>
  <si>
    <t>Maka (NZL)</t>
  </si>
  <si>
    <t>Matamata</t>
  </si>
  <si>
    <t>Mata (NZL)</t>
  </si>
  <si>
    <t>Motukarara</t>
  </si>
  <si>
    <t>Motu (NZL)</t>
  </si>
  <si>
    <t>Mt Harding</t>
  </si>
  <si>
    <t>MtHa (NZL)</t>
  </si>
  <si>
    <t>New Plymouth</t>
  </si>
  <si>
    <t>NewP (NZL)</t>
  </si>
  <si>
    <t>Oamaru</t>
  </si>
  <si>
    <t>Oama (NZL)</t>
  </si>
  <si>
    <t>Omakau</t>
  </si>
  <si>
    <t>Omak (NZL)</t>
  </si>
  <si>
    <t>Omoto</t>
  </si>
  <si>
    <t>Omot (NZL)</t>
  </si>
  <si>
    <t>Otaki</t>
  </si>
  <si>
    <t>Otak (NZL)</t>
  </si>
  <si>
    <t>Paeroa</t>
  </si>
  <si>
    <t>Paro (NZL)</t>
  </si>
  <si>
    <t>Phar Lap</t>
  </si>
  <si>
    <t>PLap (NZL)</t>
  </si>
  <si>
    <t>Pukekohe</t>
  </si>
  <si>
    <t>Puke (NZL)</t>
  </si>
  <si>
    <t>Pukekura</t>
  </si>
  <si>
    <t>Pkur (NZL)</t>
  </si>
  <si>
    <t>Rangiora</t>
  </si>
  <si>
    <t>Rang (NZL)</t>
  </si>
  <si>
    <t>Reefton</t>
  </si>
  <si>
    <t>Reef (NZL)</t>
  </si>
  <si>
    <t>Riccarton Park</t>
  </si>
  <si>
    <t>Ricc (NZL)</t>
  </si>
  <si>
    <t>Richmond Park</t>
  </si>
  <si>
    <t>RPrk (NZL)</t>
  </si>
  <si>
    <t>Riverton</t>
  </si>
  <si>
    <t>Rive (NZL)</t>
  </si>
  <si>
    <t>Rotorua</t>
  </si>
  <si>
    <t>Roto (NZL)</t>
  </si>
  <si>
    <t>Roxburgh</t>
  </si>
  <si>
    <t>Roxb (NZL)</t>
  </si>
  <si>
    <t>Ruakaka</t>
  </si>
  <si>
    <t>Ruak (NZL)</t>
  </si>
  <si>
    <t>Stratford</t>
  </si>
  <si>
    <t>Stfd (NZL)</t>
  </si>
  <si>
    <t>Tauherenikau</t>
  </si>
  <si>
    <t>Tauh (NZL)</t>
  </si>
  <si>
    <t>Taupo</t>
  </si>
  <si>
    <t>Taup (NZL)</t>
  </si>
  <si>
    <t>Tauranga</t>
  </si>
  <si>
    <t>Taur (NZL)</t>
  </si>
  <si>
    <t>Te Aroha</t>
  </si>
  <si>
    <t>TeAr (NZL)</t>
  </si>
  <si>
    <t>Te Awamutu</t>
  </si>
  <si>
    <t>TeAw (NZL)</t>
  </si>
  <si>
    <t>Te Kapua</t>
  </si>
  <si>
    <t>Tkap (NZL)</t>
  </si>
  <si>
    <t>Te Kupenga</t>
  </si>
  <si>
    <t>Tkup (NZL)</t>
  </si>
  <si>
    <t>Te Rapa</t>
  </si>
  <si>
    <t>TRap (NZL)</t>
  </si>
  <si>
    <t>Te Teko</t>
  </si>
  <si>
    <t>TeTe (NZL)</t>
  </si>
  <si>
    <t>Thames</t>
  </si>
  <si>
    <t>Tmes (NZL)</t>
  </si>
  <si>
    <t>Trentham</t>
  </si>
  <si>
    <t>Tren (NZL)</t>
  </si>
  <si>
    <t>Waikouaiti</t>
  </si>
  <si>
    <t>Waik (NZL)</t>
  </si>
  <si>
    <t>Waimate</t>
  </si>
  <si>
    <t>Waim (NZL)</t>
  </si>
  <si>
    <t>Waipukurau</t>
  </si>
  <si>
    <t>Waip (NZL)</t>
  </si>
  <si>
    <t>Wairoa</t>
  </si>
  <si>
    <t>Wair (NZL)</t>
  </si>
  <si>
    <t>Wanganui</t>
  </si>
  <si>
    <t>Wnui (NZL)</t>
  </si>
  <si>
    <t>Waterlea</t>
  </si>
  <si>
    <t>Wlea (NZL)</t>
  </si>
  <si>
    <t>Waverley</t>
  </si>
  <si>
    <t>Wave (NZL)</t>
  </si>
  <si>
    <t>Westport</t>
  </si>
  <si>
    <t>WPrt (NZL)</t>
  </si>
  <si>
    <t>Wingatui</t>
  </si>
  <si>
    <t>Wing (NZL)</t>
  </si>
  <si>
    <t>Winton</t>
  </si>
  <si>
    <t>Wint (NZL)</t>
  </si>
  <si>
    <t>Woodville</t>
  </si>
  <si>
    <t>Wood (NZL)</t>
  </si>
  <si>
    <t>Wyndham</t>
  </si>
  <si>
    <t>Wynd (NZL)</t>
  </si>
  <si>
    <t>Please be aware that from Friday 5th March 2021 we will name all UK &amp; Ireland racing events will be using the full track name instead of the historically used abbreviations.</t>
  </si>
  <si>
    <t>UK</t>
  </si>
  <si>
    <t>IRELAND</t>
  </si>
  <si>
    <t>UK Tracks:</t>
  </si>
  <si>
    <t>Prev. Abbrevs:</t>
  </si>
  <si>
    <t>TZ</t>
  </si>
  <si>
    <t>Tracks:</t>
  </si>
  <si>
    <t>UK and Irish Classifications are the same:</t>
  </si>
  <si>
    <t>Aintree</t>
  </si>
  <si>
    <t>Aint</t>
  </si>
  <si>
    <t>G</t>
  </si>
  <si>
    <t>Ballinrobe</t>
  </si>
  <si>
    <t>Ballin</t>
  </si>
  <si>
    <t>Bellewstown</t>
  </si>
  <si>
    <t>Belle</t>
  </si>
  <si>
    <t>Ayr</t>
  </si>
  <si>
    <t>Clonmel</t>
  </si>
  <si>
    <t>Clon</t>
  </si>
  <si>
    <t>Classification:</t>
  </si>
  <si>
    <t>Abbrevs:</t>
  </si>
  <si>
    <t>Bangor</t>
  </si>
  <si>
    <t>Bang</t>
  </si>
  <si>
    <t>Cork</t>
  </si>
  <si>
    <t>Listed Race</t>
  </si>
  <si>
    <t>Bath</t>
  </si>
  <si>
    <t>Curragh</t>
  </si>
  <si>
    <t>Curr</t>
  </si>
  <si>
    <t>Listed Hurdle</t>
  </si>
  <si>
    <t>Listed Hrd</t>
  </si>
  <si>
    <t>Beverley</t>
  </si>
  <si>
    <t>Bev</t>
  </si>
  <si>
    <t>Down Royal</t>
  </si>
  <si>
    <t>DownR</t>
  </si>
  <si>
    <t>Listed Chase</t>
  </si>
  <si>
    <t>Listed Chs</t>
  </si>
  <si>
    <t>Brighton</t>
  </si>
  <si>
    <t>Brig</t>
  </si>
  <si>
    <t>Downpatrick</t>
  </si>
  <si>
    <t>DownP</t>
  </si>
  <si>
    <t>Group 1/2/3</t>
  </si>
  <si>
    <t>Grp1/2/3</t>
  </si>
  <si>
    <t>Carlisle</t>
  </si>
  <si>
    <t>Carl</t>
  </si>
  <si>
    <t>Dundalk</t>
  </si>
  <si>
    <t>Dund</t>
  </si>
  <si>
    <t>Grade 1/2/3 Hurdle</t>
  </si>
  <si>
    <t>Grd1/2/3 Hrd</t>
  </si>
  <si>
    <t>Cartmel</t>
  </si>
  <si>
    <t>Cart</t>
  </si>
  <si>
    <t>Fairyhouse</t>
  </si>
  <si>
    <t>Fairy</t>
  </si>
  <si>
    <t>Grade 1/2/3 Chase</t>
  </si>
  <si>
    <t>Grd1/2/3 Chs</t>
  </si>
  <si>
    <t>Catterick</t>
  </si>
  <si>
    <t>Catt</t>
  </si>
  <si>
    <t>Galway</t>
  </si>
  <si>
    <t>Gal</t>
  </si>
  <si>
    <t>Maiden Stakes</t>
  </si>
  <si>
    <t>Mdn Stks</t>
  </si>
  <si>
    <t>Cheltenham</t>
  </si>
  <si>
    <t>Chelt</t>
  </si>
  <si>
    <t>Gowran Park</t>
  </si>
  <si>
    <t>GowP</t>
  </si>
  <si>
    <t>Conditions Stakes</t>
  </si>
  <si>
    <t>Cond Stks</t>
  </si>
  <si>
    <t>Chepstow</t>
  </si>
  <si>
    <t>Chep</t>
  </si>
  <si>
    <t>Killarney</t>
  </si>
  <si>
    <t>Killar</t>
  </si>
  <si>
    <t>Selling Stakes</t>
  </si>
  <si>
    <t>Sell Stks</t>
  </si>
  <si>
    <t>Chester</t>
  </si>
  <si>
    <t>Chest</t>
  </si>
  <si>
    <t>Killbeggan</t>
  </si>
  <si>
    <t>Kilb</t>
  </si>
  <si>
    <t>Claiming Stakes</t>
  </si>
  <si>
    <t>Claim Stks</t>
  </si>
  <si>
    <t>Doncaster</t>
  </si>
  <si>
    <t>Donc</t>
  </si>
  <si>
    <t>Laytown</t>
  </si>
  <si>
    <t>Layt</t>
  </si>
  <si>
    <t>Rated Stakes</t>
  </si>
  <si>
    <t>Epsom</t>
  </si>
  <si>
    <t>Epsm</t>
  </si>
  <si>
    <t>Leopardstown</t>
  </si>
  <si>
    <t>Leop</t>
  </si>
  <si>
    <t>Classified Stakes</t>
  </si>
  <si>
    <t>Class Stks</t>
  </si>
  <si>
    <t>Exeter</t>
  </si>
  <si>
    <t>Extr</t>
  </si>
  <si>
    <t>Limerick</t>
  </si>
  <si>
    <t>Lim</t>
  </si>
  <si>
    <t>Nursery Handicap</t>
  </si>
  <si>
    <t>Nursery</t>
  </si>
  <si>
    <t>Fakenham</t>
  </si>
  <si>
    <t>Fake</t>
  </si>
  <si>
    <t>Listowel</t>
  </si>
  <si>
    <t>List</t>
  </si>
  <si>
    <t>Ffos Las</t>
  </si>
  <si>
    <t>FfosL</t>
  </si>
  <si>
    <t>Naas</t>
  </si>
  <si>
    <t>Folkstone</t>
  </si>
  <si>
    <t>Folk</t>
  </si>
  <si>
    <t>Navan</t>
  </si>
  <si>
    <t>Intermediate</t>
  </si>
  <si>
    <t>Int</t>
  </si>
  <si>
    <t>Fontwell</t>
  </si>
  <si>
    <t>Font</t>
  </si>
  <si>
    <t>Punchestown</t>
  </si>
  <si>
    <t>Punch</t>
  </si>
  <si>
    <t>Apprentice</t>
  </si>
  <si>
    <t>App</t>
  </si>
  <si>
    <t>Goodwood</t>
  </si>
  <si>
    <t>Good</t>
  </si>
  <si>
    <t>Roscommon</t>
  </si>
  <si>
    <t>Rosc</t>
  </si>
  <si>
    <t>Introductory</t>
  </si>
  <si>
    <t>Intro</t>
  </si>
  <si>
    <t>Great Leighs</t>
  </si>
  <si>
    <t>GLghs</t>
  </si>
  <si>
    <t>Sligo</t>
  </si>
  <si>
    <t>Ham</t>
  </si>
  <si>
    <t>Thurles</t>
  </si>
  <si>
    <t>Thurl</t>
  </si>
  <si>
    <t>Stakes</t>
  </si>
  <si>
    <t>Haydock</t>
  </si>
  <si>
    <t>Hayd</t>
  </si>
  <si>
    <t>Tipperary</t>
  </si>
  <si>
    <t>Tipp</t>
  </si>
  <si>
    <t>Hereford</t>
  </si>
  <si>
    <t>Here</t>
  </si>
  <si>
    <t>Tralee</t>
  </si>
  <si>
    <t>Tral</t>
  </si>
  <si>
    <t>Chase</t>
  </si>
  <si>
    <t>Chs</t>
  </si>
  <si>
    <t>Hexham</t>
  </si>
  <si>
    <t>Hex</t>
  </si>
  <si>
    <t>Tramore</t>
  </si>
  <si>
    <t>Tram</t>
  </si>
  <si>
    <t>Cross Country Chs</t>
  </si>
  <si>
    <t>XC Chs</t>
  </si>
  <si>
    <t>Huntingdon</t>
  </si>
  <si>
    <t>Hunt</t>
  </si>
  <si>
    <t>Wexford</t>
  </si>
  <si>
    <t>Wex</t>
  </si>
  <si>
    <t>Hunters</t>
  </si>
  <si>
    <t>Hunt Chs</t>
  </si>
  <si>
    <t>Kelso</t>
  </si>
  <si>
    <t>Nov</t>
  </si>
  <si>
    <t>Kempton</t>
  </si>
  <si>
    <t>Kemp</t>
  </si>
  <si>
    <t>Selling</t>
  </si>
  <si>
    <t>Sell</t>
  </si>
  <si>
    <t>Leicester</t>
  </si>
  <si>
    <t>Leic</t>
  </si>
  <si>
    <t>Claiming</t>
  </si>
  <si>
    <t>Claim</t>
  </si>
  <si>
    <t>Lingfield</t>
  </si>
  <si>
    <t>Ling</t>
  </si>
  <si>
    <t>Classified</t>
  </si>
  <si>
    <t>Ludlow</t>
  </si>
  <si>
    <t>Ludl</t>
  </si>
  <si>
    <t>Juvenile</t>
  </si>
  <si>
    <t>Market Rasen</t>
  </si>
  <si>
    <t>MrktR</t>
  </si>
  <si>
    <t>Beginners</t>
  </si>
  <si>
    <t>Beg</t>
  </si>
  <si>
    <t>Musselburgh</t>
  </si>
  <si>
    <t>Muss</t>
  </si>
  <si>
    <t>National Hunt Flat</t>
  </si>
  <si>
    <t>NHF</t>
  </si>
  <si>
    <t>Newbury</t>
  </si>
  <si>
    <t>Newb</t>
  </si>
  <si>
    <t>Irish NH Flat</t>
  </si>
  <si>
    <t>INHF</t>
  </si>
  <si>
    <t>Newc</t>
  </si>
  <si>
    <t>Flat</t>
  </si>
  <si>
    <t>Newmarket</t>
  </si>
  <si>
    <t>Newm</t>
  </si>
  <si>
    <t>(Non Of the Above)</t>
  </si>
  <si>
    <t>Newton Abbot</t>
  </si>
  <si>
    <t>Newt</t>
  </si>
  <si>
    <t>Nottingham</t>
  </si>
  <si>
    <t>Nott</t>
  </si>
  <si>
    <t>Perth</t>
  </si>
  <si>
    <t>Plumpton</t>
  </si>
  <si>
    <t>Plump</t>
  </si>
  <si>
    <t>Pontefract</t>
  </si>
  <si>
    <t>Ponte</t>
  </si>
  <si>
    <t>Redcar</t>
  </si>
  <si>
    <t>Redc</t>
  </si>
  <si>
    <t>Ripon</t>
  </si>
  <si>
    <t>Salisbury</t>
  </si>
  <si>
    <t>Salis</t>
  </si>
  <si>
    <t>Sand</t>
  </si>
  <si>
    <t>Sedgefield</t>
  </si>
  <si>
    <t>Sedge</t>
  </si>
  <si>
    <t>Southwell</t>
  </si>
  <si>
    <t>Sthl</t>
  </si>
  <si>
    <t>Strat</t>
  </si>
  <si>
    <t>Taunton</t>
  </si>
  <si>
    <t>Taun</t>
  </si>
  <si>
    <t>Thirsk</t>
  </si>
  <si>
    <t>Towcester</t>
  </si>
  <si>
    <t>Towc</t>
  </si>
  <si>
    <t>Uttoxeter</t>
  </si>
  <si>
    <t>Uttox</t>
  </si>
  <si>
    <t>Warw</t>
  </si>
  <si>
    <t>Wetherby</t>
  </si>
  <si>
    <t>Weth</t>
  </si>
  <si>
    <t>Wincanton</t>
  </si>
  <si>
    <t>Winc</t>
  </si>
  <si>
    <t>Windsor</t>
  </si>
  <si>
    <t>Wind</t>
  </si>
  <si>
    <t>Wolverhampton</t>
  </si>
  <si>
    <t>Wolv</t>
  </si>
  <si>
    <t>Worcester</t>
  </si>
  <si>
    <t>Worc</t>
  </si>
  <si>
    <t>Yarmouth</t>
  </si>
  <si>
    <t>Yarm</t>
  </si>
  <si>
    <t>Please be aware that from Tuesday 6th April 2021 we will name all UK greyhounds racing events will be using the full track name instead of the historically used abbreviations.</t>
  </si>
  <si>
    <t>Central Park</t>
  </si>
  <si>
    <t>CPark</t>
  </si>
  <si>
    <t>Cork Dg</t>
  </si>
  <si>
    <t>Crayford</t>
  </si>
  <si>
    <t>Crayfd</t>
  </si>
  <si>
    <t>Kilkenny</t>
  </si>
  <si>
    <t>Kilky</t>
  </si>
  <si>
    <t>Mullingar</t>
  </si>
  <si>
    <t>Mull</t>
  </si>
  <si>
    <t>Harlow</t>
  </si>
  <si>
    <t>Harl</t>
  </si>
  <si>
    <t>Shelbourne Park</t>
  </si>
  <si>
    <t>Shelb</t>
  </si>
  <si>
    <t>Henlow</t>
  </si>
  <si>
    <t>Henl</t>
  </si>
  <si>
    <t>Tralee Dogs</t>
  </si>
  <si>
    <t>Hove</t>
  </si>
  <si>
    <t>Waterford</t>
  </si>
  <si>
    <t>Watfd</t>
  </si>
  <si>
    <t>Kinsley</t>
  </si>
  <si>
    <t>Kinsl</t>
  </si>
  <si>
    <t>Youghal</t>
  </si>
  <si>
    <t>Monmore</t>
  </si>
  <si>
    <t>Monm</t>
  </si>
  <si>
    <t>Pboro</t>
  </si>
  <si>
    <t>Pelaw Grange</t>
  </si>
  <si>
    <t>Pgran</t>
  </si>
  <si>
    <t>Perry Barr</t>
  </si>
  <si>
    <t>PBarr</t>
  </si>
  <si>
    <t>Poole</t>
  </si>
  <si>
    <t>Romford</t>
  </si>
  <si>
    <t>Romfd</t>
  </si>
  <si>
    <t>Sheffield</t>
  </si>
  <si>
    <t>Sheff</t>
  </si>
  <si>
    <t>Sunderland</t>
  </si>
  <si>
    <t>Sund</t>
  </si>
  <si>
    <t>Swindon</t>
  </si>
  <si>
    <t>Swin</t>
  </si>
  <si>
    <t>Please be aware that from Tuesday 6th April 2021 we will name all international horse racing events will be using the full track name instead of the historically used abbreviations.</t>
  </si>
  <si>
    <t>FRANCE (FRA)</t>
  </si>
  <si>
    <t>GERMANY (GER)</t>
  </si>
  <si>
    <t>JAPAN (JPN)</t>
  </si>
  <si>
    <t>TZ:</t>
  </si>
  <si>
    <t>JRA</t>
  </si>
  <si>
    <t>Angers</t>
  </si>
  <si>
    <t>CET</t>
  </si>
  <si>
    <t>Baden Baden</t>
  </si>
  <si>
    <t>Baden</t>
  </si>
  <si>
    <t>Aix-Les-Bains</t>
  </si>
  <si>
    <t>Aix</t>
  </si>
  <si>
    <t>Bremen</t>
  </si>
  <si>
    <t>Brem</t>
  </si>
  <si>
    <t>Tokyo</t>
  </si>
  <si>
    <t>Tkyo</t>
  </si>
  <si>
    <t>Auteuil</t>
  </si>
  <si>
    <t>Aut</t>
  </si>
  <si>
    <t>Cologne</t>
  </si>
  <si>
    <t>Col</t>
  </si>
  <si>
    <t>Nakayama</t>
  </si>
  <si>
    <t>Naka</t>
  </si>
  <si>
    <t>Bordeaux</t>
  </si>
  <si>
    <t>Bord</t>
  </si>
  <si>
    <t>Dortmund</t>
  </si>
  <si>
    <t>Dort</t>
  </si>
  <si>
    <t>Kyoto</t>
  </si>
  <si>
    <t>Kyot</t>
  </si>
  <si>
    <t>Bordeaux-Le Bouscat</t>
  </si>
  <si>
    <t>BordLB</t>
  </si>
  <si>
    <t>Dusseldorf</t>
  </si>
  <si>
    <t>Duss</t>
  </si>
  <si>
    <t>Hanshin</t>
  </si>
  <si>
    <t>Hans</t>
  </si>
  <si>
    <t>Cagnes-sur-Mer</t>
  </si>
  <si>
    <t>CagnesSM</t>
  </si>
  <si>
    <t>Hamburg</t>
  </si>
  <si>
    <t>Hamb</t>
  </si>
  <si>
    <t>Fukushima</t>
  </si>
  <si>
    <t>Fksh</t>
  </si>
  <si>
    <t>Chantilly</t>
  </si>
  <si>
    <t>Chant</t>
  </si>
  <si>
    <t>Hannover</t>
  </si>
  <si>
    <t>Hann</t>
  </si>
  <si>
    <t>Niigata</t>
  </si>
  <si>
    <t>Niig</t>
  </si>
  <si>
    <t>Clairfontaine</t>
  </si>
  <si>
    <t>Cfont</t>
  </si>
  <si>
    <t>Hoppegarten</t>
  </si>
  <si>
    <t>Hoppe</t>
  </si>
  <si>
    <t>Chukyo</t>
  </si>
  <si>
    <t>Chuk</t>
  </si>
  <si>
    <t>Compiegne</t>
  </si>
  <si>
    <t>Comp</t>
  </si>
  <si>
    <t>Krefeld</t>
  </si>
  <si>
    <t>Kref</t>
  </si>
  <si>
    <t>Kokura</t>
  </si>
  <si>
    <t>Koku</t>
  </si>
  <si>
    <t>Craon</t>
  </si>
  <si>
    <t>Munich</t>
  </si>
  <si>
    <t>Sapporo</t>
  </si>
  <si>
    <t>Sapp</t>
  </si>
  <si>
    <t>Dax</t>
  </si>
  <si>
    <t>Neuss</t>
  </si>
  <si>
    <t>Hakodate</t>
  </si>
  <si>
    <t>Hako</t>
  </si>
  <si>
    <t>Deauville</t>
  </si>
  <si>
    <t>Deau</t>
  </si>
  <si>
    <t>Dieppe</t>
  </si>
  <si>
    <t>NAR</t>
  </si>
  <si>
    <t>Enghien</t>
  </si>
  <si>
    <t>Engh</t>
  </si>
  <si>
    <t>ITALY (ITA)</t>
  </si>
  <si>
    <t>Fontainebleau</t>
  </si>
  <si>
    <t>Obihiro</t>
  </si>
  <si>
    <t>Obhr</t>
  </si>
  <si>
    <t>La Capelle</t>
  </si>
  <si>
    <t>LaCap</t>
  </si>
  <si>
    <t>Mombetsu</t>
  </si>
  <si>
    <t>Momb</t>
  </si>
  <si>
    <t>La Teste De Buch</t>
  </si>
  <si>
    <t>LaTeste</t>
  </si>
  <si>
    <t>Capannelle (Rome)</t>
  </si>
  <si>
    <t>Capan</t>
  </si>
  <si>
    <t>Le Croise-Laroche</t>
  </si>
  <si>
    <t>LeCro</t>
  </si>
  <si>
    <t>Firenze</t>
  </si>
  <si>
    <t>Firen</t>
  </si>
  <si>
    <t>Morioka</t>
  </si>
  <si>
    <t>Mori</t>
  </si>
  <si>
    <t>Le Mans</t>
  </si>
  <si>
    <t>LMans</t>
  </si>
  <si>
    <t>Livorno</t>
  </si>
  <si>
    <t>Livor</t>
  </si>
  <si>
    <t>Mizusawa</t>
  </si>
  <si>
    <t>Mzsw</t>
  </si>
  <si>
    <t>Le Touquet</t>
  </si>
  <si>
    <t>LeTouq</t>
  </si>
  <si>
    <t>Merano</t>
  </si>
  <si>
    <t>Urawa</t>
  </si>
  <si>
    <t>Urwa</t>
  </si>
  <si>
    <t>Lion DAngers</t>
  </si>
  <si>
    <t>LionDA</t>
  </si>
  <si>
    <t>Pisa</t>
  </si>
  <si>
    <t>Funabashi</t>
  </si>
  <si>
    <t>Funa</t>
  </si>
  <si>
    <t>ParisLongchamp</t>
  </si>
  <si>
    <t>Long</t>
  </si>
  <si>
    <t>San Siro (Milan)</t>
  </si>
  <si>
    <t>San</t>
  </si>
  <si>
    <t>Oi</t>
  </si>
  <si>
    <t>Lyon Parilly</t>
  </si>
  <si>
    <t>LyonP</t>
  </si>
  <si>
    <t>Siena</t>
  </si>
  <si>
    <t>Kawasaki</t>
  </si>
  <si>
    <t>Kawa</t>
  </si>
  <si>
    <t>Lyon La Soie</t>
  </si>
  <si>
    <t>LyonLS</t>
  </si>
  <si>
    <t>Treviso</t>
  </si>
  <si>
    <t>Trev</t>
  </si>
  <si>
    <t>Kanazawa</t>
  </si>
  <si>
    <t>Kana</t>
  </si>
  <si>
    <t>Maisons-Laffite</t>
  </si>
  <si>
    <t>MLaff</t>
  </si>
  <si>
    <t>Kasamatsu</t>
  </si>
  <si>
    <t>Kasa</t>
  </si>
  <si>
    <t>Marseille Borely</t>
  </si>
  <si>
    <t>MarsB</t>
  </si>
  <si>
    <t>SPAIN (ESP)</t>
  </si>
  <si>
    <t>Nagoya</t>
  </si>
  <si>
    <t>Ngya</t>
  </si>
  <si>
    <t>Marseille Vivaux</t>
  </si>
  <si>
    <t>MarsV</t>
  </si>
  <si>
    <t>Mont De Marsan</t>
  </si>
  <si>
    <t>MontDM</t>
  </si>
  <si>
    <t>Sonoda</t>
  </si>
  <si>
    <t>Sono</t>
  </si>
  <si>
    <t>Moulins</t>
  </si>
  <si>
    <t>La Zarzuela (Madrid)</t>
  </si>
  <si>
    <t>LaZarz</t>
  </si>
  <si>
    <t>Himeji</t>
  </si>
  <si>
    <t>Hmji</t>
  </si>
  <si>
    <t>Nancy</t>
  </si>
  <si>
    <t>Mijas</t>
  </si>
  <si>
    <t>Kochi</t>
  </si>
  <si>
    <t>Kchi</t>
  </si>
  <si>
    <t>Nantes</t>
  </si>
  <si>
    <t>Dos Hermanas (Seville)</t>
  </si>
  <si>
    <t>Hermanas</t>
  </si>
  <si>
    <t>Saga</t>
  </si>
  <si>
    <t>Pau</t>
  </si>
  <si>
    <t>Pornichet</t>
  </si>
  <si>
    <t>Porni</t>
  </si>
  <si>
    <t>CZECH REPUBLIC (CZE)</t>
  </si>
  <si>
    <t>USA (USA)</t>
  </si>
  <si>
    <t>Saint-Cloud</t>
  </si>
  <si>
    <t>SCloud</t>
  </si>
  <si>
    <t>Saint Malo</t>
  </si>
  <si>
    <t>SMalo</t>
  </si>
  <si>
    <t>Salon-De-Provence</t>
  </si>
  <si>
    <t>Salon</t>
  </si>
  <si>
    <t>Pardubice</t>
  </si>
  <si>
    <t>Pard</t>
  </si>
  <si>
    <t>Aqueduct</t>
  </si>
  <si>
    <t>Aque</t>
  </si>
  <si>
    <t>E</t>
  </si>
  <si>
    <t>Strasbourg</t>
  </si>
  <si>
    <t>Stras</t>
  </si>
  <si>
    <t>Belmont Park</t>
  </si>
  <si>
    <t>Toulouse</t>
  </si>
  <si>
    <t>Toul</t>
  </si>
  <si>
    <t>TURKEY (TUR)</t>
  </si>
  <si>
    <t>Charles Town</t>
  </si>
  <si>
    <t>CharlT</t>
  </si>
  <si>
    <t>Vichy</t>
  </si>
  <si>
    <t>Delta Downs</t>
  </si>
  <si>
    <t>DeltaD</t>
  </si>
  <si>
    <t>C</t>
  </si>
  <si>
    <t>Delaware Park</t>
  </si>
  <si>
    <t>Delaw</t>
  </si>
  <si>
    <t>Veliefendi (Istanbul)</t>
  </si>
  <si>
    <t>Istan</t>
  </si>
  <si>
    <t>EET</t>
  </si>
  <si>
    <t>Emerald Downs</t>
  </si>
  <si>
    <t>P</t>
  </si>
  <si>
    <t>Evangeline Downs</t>
  </si>
  <si>
    <t>EvangD</t>
  </si>
  <si>
    <t>SOUTH AFRICA (RSA)</t>
  </si>
  <si>
    <t>Finger Lakes</t>
  </si>
  <si>
    <t>FingL</t>
  </si>
  <si>
    <t>Fonner Park</t>
  </si>
  <si>
    <t>FonnP</t>
  </si>
  <si>
    <t>Races/Course</t>
  </si>
  <si>
    <t>Fort Erie</t>
  </si>
  <si>
    <t>FortE</t>
  </si>
  <si>
    <t>à conditions</t>
  </si>
  <si>
    <t>Cond</t>
  </si>
  <si>
    <t>Clairwood</t>
  </si>
  <si>
    <t>Clair</t>
  </si>
  <si>
    <t>RSA</t>
  </si>
  <si>
    <t>Hastings Park</t>
  </si>
  <si>
    <t>Hast</t>
  </si>
  <si>
    <t>de 2 ans</t>
  </si>
  <si>
    <t>2 yo</t>
  </si>
  <si>
    <t>Durbanville</t>
  </si>
  <si>
    <t>Durban</t>
  </si>
  <si>
    <t>Hawthorne</t>
  </si>
  <si>
    <t>Hawth</t>
  </si>
  <si>
    <t>A réclamer</t>
  </si>
  <si>
    <t>Fairview</t>
  </si>
  <si>
    <t>Fair</t>
  </si>
  <si>
    <t>Keeneland</t>
  </si>
  <si>
    <t>Keenl</t>
  </si>
  <si>
    <t>Handicap divisé</t>
  </si>
  <si>
    <t>Greyville</t>
  </si>
  <si>
    <t>Grey</t>
  </si>
  <si>
    <t>Lone Star Park</t>
  </si>
  <si>
    <t>Lone</t>
  </si>
  <si>
    <t>de 4 ans et plus</t>
  </si>
  <si>
    <t>4yo+</t>
  </si>
  <si>
    <t>Kenilworth</t>
  </si>
  <si>
    <t>Kenil</t>
  </si>
  <si>
    <t>Meadowlands</t>
  </si>
  <si>
    <t>Meadow</t>
  </si>
  <si>
    <t>Scottsville</t>
  </si>
  <si>
    <t>Scots</t>
  </si>
  <si>
    <t>Monmouth Park</t>
  </si>
  <si>
    <t>Group III</t>
  </si>
  <si>
    <t>Turffontein</t>
  </si>
  <si>
    <t>Turf</t>
  </si>
  <si>
    <t>Mountaineer Park</t>
  </si>
  <si>
    <t>MountP</t>
  </si>
  <si>
    <t>Arab races</t>
  </si>
  <si>
    <t>PA</t>
  </si>
  <si>
    <t>Vaal</t>
  </si>
  <si>
    <t>Penn National</t>
  </si>
  <si>
    <t>Penn</t>
  </si>
  <si>
    <t>Philadelphia</t>
  </si>
  <si>
    <t>Parx</t>
  </si>
  <si>
    <t>Presque Isle Downs</t>
  </si>
  <si>
    <t>PrIsleD</t>
  </si>
  <si>
    <t>Remington Park</t>
  </si>
  <si>
    <t>RemmP</t>
  </si>
  <si>
    <t>Chasee (Steeplechase )</t>
  </si>
  <si>
    <t>Ruidoso Downs</t>
  </si>
  <si>
    <t>RuidD</t>
  </si>
  <si>
    <t>M</t>
  </si>
  <si>
    <t>Cross-country</t>
  </si>
  <si>
    <t>XC</t>
  </si>
  <si>
    <t>Sam Houston</t>
  </si>
  <si>
    <t>SamH</t>
  </si>
  <si>
    <t>Saratoga</t>
  </si>
  <si>
    <t>Sara</t>
  </si>
  <si>
    <t>SWEDEN (SWE)</t>
  </si>
  <si>
    <t>Sunland Park</t>
  </si>
  <si>
    <t>SunP</t>
  </si>
  <si>
    <t>Tampa Bay Downs</t>
  </si>
  <si>
    <t>Tampa</t>
  </si>
  <si>
    <t>Turf Paradise</t>
  </si>
  <si>
    <t>TPara</t>
  </si>
  <si>
    <t>A</t>
  </si>
  <si>
    <t>Axevalla</t>
  </si>
  <si>
    <t>Axev</t>
  </si>
  <si>
    <t>Will Rogers Downs</t>
  </si>
  <si>
    <t>WillRD</t>
  </si>
  <si>
    <t>Åby</t>
  </si>
  <si>
    <t>Aby</t>
  </si>
  <si>
    <t>Woodbine</t>
  </si>
  <si>
    <t>Woodb</t>
  </si>
  <si>
    <t>Amal</t>
  </si>
  <si>
    <t>Zia Park</t>
  </si>
  <si>
    <t>ZiaP</t>
  </si>
  <si>
    <t>Are</t>
  </si>
  <si>
    <t>Arjang</t>
  </si>
  <si>
    <t>Arvika</t>
  </si>
  <si>
    <t>Bergsåker</t>
  </si>
  <si>
    <t>Berg</t>
  </si>
  <si>
    <t>Boden</t>
  </si>
  <si>
    <t>Bollnas</t>
  </si>
  <si>
    <t>Boll</t>
  </si>
  <si>
    <t>Dannero</t>
  </si>
  <si>
    <t>Dann</t>
  </si>
  <si>
    <t>Eskilstuna</t>
  </si>
  <si>
    <t>Eskil</t>
  </si>
  <si>
    <t>Färjestad</t>
  </si>
  <si>
    <t>Farje</t>
  </si>
  <si>
    <t>Gävle</t>
  </si>
  <si>
    <t>Gavle</t>
  </si>
  <si>
    <t>Goteburg</t>
  </si>
  <si>
    <t>Gote</t>
  </si>
  <si>
    <t>Hagfors</t>
  </si>
  <si>
    <t>Hagf</t>
  </si>
  <si>
    <t>Hagmyren</t>
  </si>
  <si>
    <t>Hagmy</t>
  </si>
  <si>
    <t>ARGENTINA</t>
  </si>
  <si>
    <t>Halmstad</t>
  </si>
  <si>
    <t>Halm</t>
  </si>
  <si>
    <t>Jägersro</t>
  </si>
  <si>
    <t>Jager</t>
  </si>
  <si>
    <t>Kalmar</t>
  </si>
  <si>
    <t>La Plata</t>
  </si>
  <si>
    <t>LaPlata (ARG)</t>
  </si>
  <si>
    <t>Karlshamn</t>
  </si>
  <si>
    <t>Karls</t>
  </si>
  <si>
    <t>Palermo</t>
  </si>
  <si>
    <t>Palermo (ARG)</t>
  </si>
  <si>
    <t>Klampenborg</t>
  </si>
  <si>
    <t>Klamp</t>
  </si>
  <si>
    <t>San Isidro</t>
  </si>
  <si>
    <t>San Is (ARG)</t>
  </si>
  <si>
    <t>Lindesberg</t>
  </si>
  <si>
    <t>Lind</t>
  </si>
  <si>
    <t>Lycksele</t>
  </si>
  <si>
    <t>Lyck</t>
  </si>
  <si>
    <t>BRAZIL</t>
  </si>
  <si>
    <t>Mantorp</t>
  </si>
  <si>
    <t>Mant</t>
  </si>
  <si>
    <t>Örebro</t>
  </si>
  <si>
    <t>Orebro</t>
  </si>
  <si>
    <t>Östersund</t>
  </si>
  <si>
    <t>Oster</t>
  </si>
  <si>
    <t>Gavea</t>
  </si>
  <si>
    <t>Gavea (BRZ)</t>
  </si>
  <si>
    <t>Oviken</t>
  </si>
  <si>
    <t>Ovik</t>
  </si>
  <si>
    <t>Rättvik</t>
  </si>
  <si>
    <t>Ratt</t>
  </si>
  <si>
    <t>CHILE</t>
  </si>
  <si>
    <t>Romme</t>
  </si>
  <si>
    <t>Skelleftea</t>
  </si>
  <si>
    <t>Skell</t>
  </si>
  <si>
    <t>Solänget</t>
  </si>
  <si>
    <t>Solan</t>
  </si>
  <si>
    <t>Valparaiso</t>
  </si>
  <si>
    <t>Valpa (CHL)</t>
  </si>
  <si>
    <t>Solvalla</t>
  </si>
  <si>
    <t>Solv</t>
  </si>
  <si>
    <t>Hipodromo</t>
  </si>
  <si>
    <t>HipoCh (CHL)</t>
  </si>
  <si>
    <t>Taby</t>
  </si>
  <si>
    <t>Club Hipico</t>
  </si>
  <si>
    <t>ClubHip (CHL)</t>
  </si>
  <si>
    <t>Tingsryd</t>
  </si>
  <si>
    <t>Ting</t>
  </si>
  <si>
    <t>Umeå</t>
  </si>
  <si>
    <t>Umea</t>
  </si>
  <si>
    <t>URUGUAY</t>
  </si>
  <si>
    <t>Visby</t>
  </si>
  <si>
    <t>Vaggeryd</t>
  </si>
  <si>
    <t>Vagg</t>
  </si>
  <si>
    <t>Maronas</t>
  </si>
  <si>
    <t>Maronas (URY)</t>
  </si>
  <si>
    <t>SWITZERLAND (SUI)</t>
  </si>
  <si>
    <t>UAE</t>
  </si>
  <si>
    <t>Saint Moritz</t>
  </si>
  <si>
    <t>SMoritz</t>
  </si>
  <si>
    <t>Jebel Ali</t>
  </si>
  <si>
    <t>Jebel</t>
  </si>
  <si>
    <t>Meydan</t>
  </si>
  <si>
    <t>SAUDI ARABIA</t>
  </si>
  <si>
    <t>Riyadh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</si>
</sst>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i/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Tahoma"/>
      <family val="2"/>
    </font>
    <font>
      <sz val="11"/>
      <color theme="1"/>
      <name val="Calibri"/>
      <family val="2"/>
    </font>
    <font>
      <i/>
      <sz val="10"/>
      <color theme="1"/>
      <name val="Arial"/>
      <family val="2"/>
    </font>
    <font>
      <sz val="11"/>
      <color rgb="FF000000"/>
      <name val="Calibri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1"/>
      <color rgb="FF000000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B7B7B7"/>
        <bgColor rgb="FFB7B7B7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CCCCCC"/>
        <bgColor rgb="FFCCCCCC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00">
    <xf numFmtId="0" fontId="0" fillId="0" borderId="0" xfId="0" applyFont="1" applyAlignment="1"/>
    <xf numFmtId="0" fontId="1" fillId="2" borderId="1" xfId="0" applyFont="1" applyFill="1" applyBorder="1" applyAlignment="1"/>
    <xf numFmtId="0" fontId="1" fillId="2" borderId="2" xfId="0" applyFont="1" applyFill="1" applyBorder="1" applyAlignment="1"/>
    <xf numFmtId="0" fontId="1" fillId="3" borderId="1" xfId="0" applyFont="1" applyFill="1" applyBorder="1" applyAlignment="1"/>
    <xf numFmtId="0" fontId="2" fillId="0" borderId="0" xfId="0" applyFont="1" applyAlignment="1"/>
    <xf numFmtId="0" fontId="3" fillId="3" borderId="1" xfId="0" applyFont="1" applyFill="1" applyBorder="1" applyAlignment="1"/>
    <xf numFmtId="0" fontId="1" fillId="4" borderId="1" xfId="0" applyFont="1" applyFill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1" xfId="0" applyFont="1" applyBorder="1" applyAlignment="1"/>
    <xf numFmtId="0" fontId="2" fillId="0" borderId="1" xfId="0" applyFont="1" applyBorder="1"/>
    <xf numFmtId="0" fontId="2" fillId="5" borderId="4" xfId="0" applyFont="1" applyFill="1" applyBorder="1" applyAlignment="1"/>
    <xf numFmtId="0" fontId="2" fillId="0" borderId="1" xfId="0" applyFont="1" applyBorder="1" applyAlignme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1" xfId="0" applyFont="1" applyBorder="1" applyAlignment="1"/>
    <xf numFmtId="0" fontId="2" fillId="0" borderId="0" xfId="0" applyFont="1" applyAlignment="1"/>
    <xf numFmtId="0" fontId="2" fillId="5" borderId="1" xfId="0" applyFont="1" applyFill="1" applyBorder="1" applyAlignment="1"/>
    <xf numFmtId="0" fontId="2" fillId="0" borderId="2" xfId="0" applyFont="1" applyBorder="1" applyAlignment="1"/>
    <xf numFmtId="0" fontId="4" fillId="0" borderId="1" xfId="0" applyFont="1" applyBorder="1" applyAlignment="1"/>
    <xf numFmtId="0" fontId="5" fillId="0" borderId="0" xfId="0" applyFont="1" applyAlignment="1"/>
    <xf numFmtId="0" fontId="6" fillId="0" borderId="1" xfId="0" applyFont="1" applyBorder="1" applyAlignment="1"/>
    <xf numFmtId="0" fontId="6" fillId="0" borderId="1" xfId="0" applyFont="1" applyBorder="1" applyAlignment="1"/>
    <xf numFmtId="0" fontId="2" fillId="5" borderId="1" xfId="0" applyFont="1" applyFill="1" applyBorder="1" applyAlignment="1"/>
    <xf numFmtId="0" fontId="7" fillId="0" borderId="1" xfId="0" applyFont="1" applyBorder="1" applyAlignment="1"/>
    <xf numFmtId="0" fontId="1" fillId="2" borderId="8" xfId="0" applyFont="1" applyFill="1" applyBorder="1" applyAlignment="1"/>
    <xf numFmtId="0" fontId="1" fillId="2" borderId="0" xfId="0" applyFont="1" applyFill="1" applyAlignment="1"/>
    <xf numFmtId="0" fontId="1" fillId="2" borderId="9" xfId="0" applyFont="1" applyFill="1" applyBorder="1" applyAlignment="1"/>
    <xf numFmtId="0" fontId="1" fillId="2" borderId="7" xfId="0" applyFont="1" applyFill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5" fillId="0" borderId="0" xfId="0" applyFont="1" applyAlignment="1"/>
    <xf numFmtId="0" fontId="8" fillId="0" borderId="0" xfId="0" applyFont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1" xfId="0" applyFont="1" applyBorder="1" applyAlignment="1"/>
    <xf numFmtId="0" fontId="1" fillId="6" borderId="1" xfId="0" applyFont="1" applyFill="1" applyBorder="1" applyAlignment="1"/>
    <xf numFmtId="0" fontId="2" fillId="0" borderId="1" xfId="0" applyFont="1" applyBorder="1" applyAlignment="1"/>
    <xf numFmtId="0" fontId="9" fillId="0" borderId="0" xfId="0" applyFont="1" applyAlignment="1"/>
    <xf numFmtId="0" fontId="2" fillId="5" borderId="1" xfId="0" applyFont="1" applyFill="1" applyBorder="1" applyAlignment="1"/>
    <xf numFmtId="0" fontId="1" fillId="2" borderId="6" xfId="0" applyFont="1" applyFill="1" applyBorder="1" applyAlignme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10" xfId="0" applyFont="1" applyBorder="1" applyAlignment="1"/>
    <xf numFmtId="0" fontId="2" fillId="0" borderId="11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6" fillId="0" borderId="1" xfId="0" applyFont="1" applyBorder="1" applyAlignment="1"/>
    <xf numFmtId="0" fontId="10" fillId="0" borderId="0" xfId="0" applyFont="1" applyAlignment="1"/>
    <xf numFmtId="0" fontId="11" fillId="0" borderId="0" xfId="0" applyFont="1" applyAlignment="1"/>
    <xf numFmtId="0" fontId="12" fillId="4" borderId="1" xfId="0" applyFont="1" applyFill="1" applyBorder="1" applyAlignment="1"/>
    <xf numFmtId="0" fontId="11" fillId="0" borderId="7" xfId="0" applyFont="1" applyBorder="1" applyAlignment="1"/>
    <xf numFmtId="0" fontId="11" fillId="0" borderId="4" xfId="0" applyFont="1" applyBorder="1" applyAlignment="1"/>
    <xf numFmtId="0" fontId="1" fillId="2" borderId="10" xfId="0" applyFont="1" applyFill="1" applyBorder="1" applyAlignment="1"/>
    <xf numFmtId="0" fontId="1" fillId="0" borderId="14" xfId="0" applyFont="1" applyBorder="1" applyAlignment="1"/>
    <xf numFmtId="0" fontId="11" fillId="0" borderId="3" xfId="0" applyFont="1" applyBorder="1" applyAlignment="1"/>
    <xf numFmtId="0" fontId="11" fillId="0" borderId="6" xfId="0" applyFont="1" applyBorder="1" applyAlignment="1"/>
    <xf numFmtId="0" fontId="11" fillId="0" borderId="7" xfId="0" applyFont="1" applyBorder="1" applyAlignment="1"/>
    <xf numFmtId="0" fontId="11" fillId="0" borderId="1" xfId="0" applyFont="1" applyBorder="1" applyAlignment="1"/>
    <xf numFmtId="0" fontId="11" fillId="0" borderId="11" xfId="0" applyFont="1" applyBorder="1" applyAlignment="1"/>
    <xf numFmtId="0" fontId="2" fillId="0" borderId="11" xfId="0" applyFont="1" applyBorder="1" applyAlignment="1"/>
    <xf numFmtId="0" fontId="2" fillId="0" borderId="0" xfId="0" applyFont="1" applyAlignment="1"/>
    <xf numFmtId="0" fontId="2" fillId="0" borderId="7" xfId="0" applyFont="1" applyBorder="1"/>
    <xf numFmtId="0" fontId="12" fillId="0" borderId="0" xfId="0" applyFont="1" applyAlignment="1"/>
    <xf numFmtId="0" fontId="14" fillId="0" borderId="0" xfId="0" applyFont="1" applyAlignment="1"/>
    <xf numFmtId="0" fontId="12" fillId="4" borderId="10" xfId="0" applyFont="1" applyFill="1" applyBorder="1" applyAlignment="1"/>
    <xf numFmtId="0" fontId="2" fillId="0" borderId="14" xfId="0" applyFont="1" applyBorder="1" applyAlignment="1"/>
    <xf numFmtId="0" fontId="12" fillId="7" borderId="10" xfId="0" applyFont="1" applyFill="1" applyBorder="1" applyAlignment="1"/>
    <xf numFmtId="0" fontId="14" fillId="0" borderId="14" xfId="0" applyFont="1" applyBorder="1" applyAlignment="1"/>
    <xf numFmtId="0" fontId="2" fillId="0" borderId="13" xfId="0" applyFont="1" applyBorder="1" applyAlignment="1"/>
    <xf numFmtId="0" fontId="2" fillId="0" borderId="2" xfId="0" applyFont="1" applyBorder="1" applyAlignment="1"/>
    <xf numFmtId="0" fontId="2" fillId="0" borderId="13" xfId="0" applyFont="1" applyBorder="1" applyAlignment="1"/>
    <xf numFmtId="0" fontId="11" fillId="5" borderId="1" xfId="0" applyFont="1" applyFill="1" applyBorder="1" applyAlignment="1">
      <alignment horizontal="left"/>
    </xf>
    <xf numFmtId="0" fontId="2" fillId="0" borderId="5" xfId="0" applyFont="1" applyBorder="1" applyAlignme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12" fillId="7" borderId="10" xfId="0" applyFont="1" applyFill="1" applyBorder="1" applyAlignment="1">
      <alignment horizontal="left"/>
    </xf>
    <xf numFmtId="0" fontId="2" fillId="0" borderId="14" xfId="0" applyFont="1" applyBorder="1" applyAlignment="1"/>
    <xf numFmtId="0" fontId="12" fillId="0" borderId="14" xfId="0" applyFont="1" applyBorder="1" applyAlignment="1"/>
    <xf numFmtId="0" fontId="1" fillId="2" borderId="1" xfId="0" applyFont="1" applyFill="1" applyBorder="1" applyAlignment="1">
      <alignment horizontal="left"/>
    </xf>
    <xf numFmtId="0" fontId="2" fillId="0" borderId="10" xfId="0" applyFont="1" applyBorder="1" applyAlignment="1"/>
    <xf numFmtId="0" fontId="2" fillId="0" borderId="6" xfId="0" applyFont="1" applyBorder="1" applyAlignment="1"/>
    <xf numFmtId="0" fontId="15" fillId="0" borderId="14" xfId="0" applyFont="1" applyBorder="1" applyAlignment="1"/>
    <xf numFmtId="0" fontId="2" fillId="0" borderId="15" xfId="0" applyFont="1" applyBorder="1" applyAlignment="1"/>
    <xf numFmtId="0" fontId="8" fillId="0" borderId="3" xfId="0" applyFont="1" applyBorder="1" applyAlignment="1"/>
    <xf numFmtId="0" fontId="16" fillId="0" borderId="1" xfId="0" applyFont="1" applyBorder="1" applyAlignment="1"/>
    <xf numFmtId="0" fontId="12" fillId="0" borderId="1" xfId="0" applyFont="1" applyBorder="1" applyAlignment="1"/>
    <xf numFmtId="0" fontId="2" fillId="0" borderId="4" xfId="0" applyFont="1" applyBorder="1" applyAlignment="1"/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5" fillId="0" borderId="0" xfId="0" applyFont="1" applyAlignment="1"/>
    <xf numFmtId="0" fontId="13" fillId="7" borderId="12" xfId="0" applyFont="1" applyFill="1" applyBorder="1" applyAlignment="1"/>
    <xf numFmtId="0" fontId="7" fillId="0" borderId="8" xfId="0" applyFont="1" applyBorder="1"/>
    <xf numFmtId="0" fontId="7" fillId="0" borderId="13" xfId="0" applyFont="1" applyBorder="1"/>
    <xf numFmtId="0" fontId="7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skychannel.com.au/racing/meet.php?MeetingId=184016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159"/>
  <sheetViews>
    <sheetView tabSelected="1" workbookViewId="0"/>
  </sheetViews>
  <sheetFormatPr defaultColWidth="14.42578125" defaultRowHeight="15.75" customHeight="1" x14ac:dyDescent="0.2"/>
  <cols>
    <col min="6" max="6" width="22.5703125" customWidth="1"/>
    <col min="13" max="13" width="21" customWidth="1"/>
    <col min="15" max="15" width="21.7109375" customWidth="1"/>
  </cols>
  <sheetData>
    <row r="1" spans="1:16" x14ac:dyDescent="0.2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  <c r="G1" s="4"/>
      <c r="H1" s="1" t="s">
        <v>6</v>
      </c>
      <c r="I1" s="1" t="s">
        <v>1</v>
      </c>
      <c r="J1" s="1" t="s">
        <v>2</v>
      </c>
      <c r="K1" s="2" t="s">
        <v>3</v>
      </c>
      <c r="L1" s="1" t="s">
        <v>4</v>
      </c>
      <c r="M1" s="5" t="s">
        <v>5</v>
      </c>
      <c r="N1" s="4"/>
      <c r="O1" s="6" t="s">
        <v>7</v>
      </c>
      <c r="P1" s="6" t="s">
        <v>8</v>
      </c>
    </row>
    <row r="2" spans="1:16" x14ac:dyDescent="0.2">
      <c r="A2" s="7" t="s">
        <v>9</v>
      </c>
      <c r="B2" s="8" t="s">
        <v>10</v>
      </c>
      <c r="C2" s="8" t="s">
        <v>11</v>
      </c>
      <c r="D2" s="9" t="s">
        <v>12</v>
      </c>
      <c r="E2" s="10" t="s">
        <v>13</v>
      </c>
      <c r="F2" s="11" t="str">
        <f t="shared" ref="F2:F6" si="0">A2&amp;" (AUS)"</f>
        <v>Canterbury (AUS)</v>
      </c>
      <c r="G2" s="4"/>
      <c r="H2" s="7" t="s">
        <v>14</v>
      </c>
      <c r="I2" s="8" t="s">
        <v>15</v>
      </c>
      <c r="J2" s="8" t="s">
        <v>11</v>
      </c>
      <c r="K2" s="9" t="s">
        <v>16</v>
      </c>
      <c r="L2" s="10" t="s">
        <v>13</v>
      </c>
      <c r="M2" s="11" t="str">
        <f t="shared" ref="M2:M6" si="1">H2&amp;" (AUS)"</f>
        <v>Caulfield (AUS)</v>
      </c>
      <c r="O2" s="10" t="s">
        <v>17</v>
      </c>
      <c r="P2" s="10" t="s">
        <v>18</v>
      </c>
    </row>
    <row r="3" spans="1:16" x14ac:dyDescent="0.2">
      <c r="A3" s="10" t="s">
        <v>19</v>
      </c>
      <c r="B3" s="10" t="s">
        <v>20</v>
      </c>
      <c r="C3" s="10" t="s">
        <v>11</v>
      </c>
      <c r="D3" s="9" t="s">
        <v>12</v>
      </c>
      <c r="E3" s="10" t="s">
        <v>13</v>
      </c>
      <c r="F3" s="11" t="str">
        <f t="shared" si="0"/>
        <v>Randwick (AUS)</v>
      </c>
      <c r="G3" s="4"/>
      <c r="H3" s="10" t="s">
        <v>21</v>
      </c>
      <c r="I3" s="8" t="s">
        <v>22</v>
      </c>
      <c r="J3" s="10" t="s">
        <v>11</v>
      </c>
      <c r="K3" s="9" t="s">
        <v>16</v>
      </c>
      <c r="L3" s="10" t="s">
        <v>13</v>
      </c>
      <c r="M3" s="11" t="str">
        <f t="shared" si="1"/>
        <v>Flemington (AUS)</v>
      </c>
      <c r="N3" s="4"/>
      <c r="O3" s="10" t="s">
        <v>23</v>
      </c>
      <c r="P3" s="10" t="s">
        <v>24</v>
      </c>
    </row>
    <row r="4" spans="1:16" x14ac:dyDescent="0.2">
      <c r="A4" s="10" t="s">
        <v>25</v>
      </c>
      <c r="B4" s="10" t="s">
        <v>26</v>
      </c>
      <c r="C4" s="10" t="s">
        <v>11</v>
      </c>
      <c r="D4" s="9" t="s">
        <v>12</v>
      </c>
      <c r="E4" s="10" t="s">
        <v>13</v>
      </c>
      <c r="F4" s="11" t="str">
        <f t="shared" si="0"/>
        <v>Rosehill (AUS)</v>
      </c>
      <c r="G4" s="4"/>
      <c r="H4" s="10" t="s">
        <v>27</v>
      </c>
      <c r="I4" s="12" t="s">
        <v>28</v>
      </c>
      <c r="J4" s="10" t="s">
        <v>11</v>
      </c>
      <c r="K4" s="9" t="s">
        <v>16</v>
      </c>
      <c r="L4" s="10" t="s">
        <v>13</v>
      </c>
      <c r="M4" s="11" t="str">
        <f t="shared" si="1"/>
        <v>Sandown (AUS)</v>
      </c>
      <c r="N4" s="4"/>
      <c r="O4" s="10" t="s">
        <v>29</v>
      </c>
      <c r="P4" s="10" t="s">
        <v>30</v>
      </c>
    </row>
    <row r="5" spans="1:16" x14ac:dyDescent="0.2">
      <c r="A5" s="10" t="s">
        <v>31</v>
      </c>
      <c r="B5" s="10" t="s">
        <v>32</v>
      </c>
      <c r="C5" s="10" t="s">
        <v>11</v>
      </c>
      <c r="D5" s="9" t="s">
        <v>12</v>
      </c>
      <c r="E5" s="10" t="s">
        <v>13</v>
      </c>
      <c r="F5" s="11" t="str">
        <f t="shared" si="0"/>
        <v>Warwick Farm (AUS)</v>
      </c>
      <c r="G5" s="4"/>
      <c r="H5" s="10" t="s">
        <v>33</v>
      </c>
      <c r="I5" s="12" t="s">
        <v>34</v>
      </c>
      <c r="J5" s="10" t="s">
        <v>11</v>
      </c>
      <c r="K5" s="9" t="s">
        <v>16</v>
      </c>
      <c r="L5" s="13" t="s">
        <v>13</v>
      </c>
      <c r="M5" s="11" t="str">
        <f t="shared" si="1"/>
        <v>Melton (AUS)</v>
      </c>
      <c r="N5" s="4"/>
      <c r="O5" s="10" t="s">
        <v>35</v>
      </c>
      <c r="P5" s="10" t="s">
        <v>35</v>
      </c>
    </row>
    <row r="6" spans="1:16" x14ac:dyDescent="0.2">
      <c r="A6" s="10" t="s">
        <v>36</v>
      </c>
      <c r="B6" s="10" t="s">
        <v>37</v>
      </c>
      <c r="C6" s="10" t="s">
        <v>11</v>
      </c>
      <c r="D6" s="9" t="s">
        <v>12</v>
      </c>
      <c r="E6" s="13" t="s">
        <v>13</v>
      </c>
      <c r="F6" s="11" t="str">
        <f t="shared" si="0"/>
        <v>Menangle (AUS)</v>
      </c>
      <c r="G6" s="4"/>
      <c r="H6" s="10" t="s">
        <v>38</v>
      </c>
      <c r="I6" s="10" t="s">
        <v>39</v>
      </c>
      <c r="J6" s="10" t="s">
        <v>11</v>
      </c>
      <c r="K6" s="9" t="s">
        <v>16</v>
      </c>
      <c r="L6" s="10" t="s">
        <v>13</v>
      </c>
      <c r="M6" s="11" t="str">
        <f t="shared" si="1"/>
        <v>Moonee Valley (AUS)</v>
      </c>
      <c r="N6" s="4"/>
      <c r="O6" s="10" t="s">
        <v>40</v>
      </c>
      <c r="P6" s="10" t="s">
        <v>41</v>
      </c>
    </row>
    <row r="7" spans="1:16" x14ac:dyDescent="0.2">
      <c r="A7" s="1" t="s">
        <v>42</v>
      </c>
      <c r="B7" s="1" t="s">
        <v>1</v>
      </c>
      <c r="C7" s="1" t="s">
        <v>2</v>
      </c>
      <c r="D7" s="2" t="s">
        <v>3</v>
      </c>
      <c r="E7" s="1" t="s">
        <v>4</v>
      </c>
      <c r="F7" s="3" t="s">
        <v>5</v>
      </c>
      <c r="G7" s="4"/>
      <c r="H7" s="1" t="s">
        <v>43</v>
      </c>
      <c r="I7" s="1" t="s">
        <v>1</v>
      </c>
      <c r="J7" s="1" t="s">
        <v>2</v>
      </c>
      <c r="K7" s="1" t="s">
        <v>3</v>
      </c>
      <c r="L7" s="1" t="s">
        <v>4</v>
      </c>
      <c r="M7" s="5" t="s">
        <v>5</v>
      </c>
      <c r="N7" s="4"/>
      <c r="O7" s="10" t="s">
        <v>44</v>
      </c>
      <c r="P7" s="10" t="s">
        <v>45</v>
      </c>
    </row>
    <row r="8" spans="1:16" x14ac:dyDescent="0.2">
      <c r="A8" s="7" t="s">
        <v>46</v>
      </c>
      <c r="B8" s="8" t="s">
        <v>47</v>
      </c>
      <c r="C8" s="8" t="s">
        <v>11</v>
      </c>
      <c r="D8" s="9" t="s">
        <v>12</v>
      </c>
      <c r="E8" s="10" t="s">
        <v>48</v>
      </c>
      <c r="F8" s="11" t="str">
        <f t="shared" ref="F8:F16" si="2">A8&amp;" (AUS)"</f>
        <v>Albury (AUS)</v>
      </c>
      <c r="G8" s="4"/>
      <c r="H8" s="7" t="s">
        <v>49</v>
      </c>
      <c r="I8" s="8" t="s">
        <v>50</v>
      </c>
      <c r="J8" s="8" t="s">
        <v>11</v>
      </c>
      <c r="K8" s="9" t="s">
        <v>16</v>
      </c>
      <c r="L8" s="10" t="s">
        <v>48</v>
      </c>
      <c r="M8" s="11" t="str">
        <f t="shared" ref="M8:M55" si="3">H8&amp;" (AUS)"</f>
        <v>Ararat (AUS)</v>
      </c>
      <c r="N8" s="4"/>
      <c r="O8" s="14" t="s">
        <v>51</v>
      </c>
      <c r="P8" s="15" t="s">
        <v>52</v>
      </c>
    </row>
    <row r="9" spans="1:16" x14ac:dyDescent="0.2">
      <c r="A9" s="10" t="s">
        <v>53</v>
      </c>
      <c r="B9" s="10" t="s">
        <v>54</v>
      </c>
      <c r="C9" s="10" t="s">
        <v>11</v>
      </c>
      <c r="D9" s="9" t="s">
        <v>12</v>
      </c>
      <c r="E9" s="10" t="s">
        <v>48</v>
      </c>
      <c r="F9" s="11" t="str">
        <f t="shared" si="2"/>
        <v>Armidale (AUS)</v>
      </c>
      <c r="G9" s="4"/>
      <c r="H9" s="10" t="s">
        <v>55</v>
      </c>
      <c r="I9" s="10" t="s">
        <v>56</v>
      </c>
      <c r="J9" s="10" t="s">
        <v>11</v>
      </c>
      <c r="K9" s="9" t="s">
        <v>16</v>
      </c>
      <c r="L9" s="10" t="s">
        <v>48</v>
      </c>
      <c r="M9" s="11" t="str">
        <f t="shared" si="3"/>
        <v>Avoca (AUS)</v>
      </c>
      <c r="N9" s="4"/>
      <c r="O9" s="10" t="s">
        <v>57</v>
      </c>
      <c r="P9" s="10" t="s">
        <v>57</v>
      </c>
    </row>
    <row r="10" spans="1:16" x14ac:dyDescent="0.2">
      <c r="A10" s="10" t="s">
        <v>58</v>
      </c>
      <c r="B10" s="10" t="s">
        <v>59</v>
      </c>
      <c r="C10" s="10" t="s">
        <v>11</v>
      </c>
      <c r="D10" s="9" t="s">
        <v>12</v>
      </c>
      <c r="E10" s="10" t="s">
        <v>48</v>
      </c>
      <c r="F10" s="11" t="str">
        <f t="shared" si="2"/>
        <v>Ballina (AUS)</v>
      </c>
      <c r="G10" s="4"/>
      <c r="H10" s="10" t="s">
        <v>60</v>
      </c>
      <c r="I10" s="10" t="s">
        <v>61</v>
      </c>
      <c r="J10" s="10" t="s">
        <v>11</v>
      </c>
      <c r="K10" s="9" t="s">
        <v>16</v>
      </c>
      <c r="L10" s="10" t="s">
        <v>48</v>
      </c>
      <c r="M10" s="11" t="str">
        <f t="shared" si="3"/>
        <v>Bacchus Marsh (AUS)</v>
      </c>
      <c r="N10" s="4"/>
      <c r="O10" s="10" t="s">
        <v>62</v>
      </c>
      <c r="P10" s="10" t="s">
        <v>63</v>
      </c>
    </row>
    <row r="11" spans="1:16" x14ac:dyDescent="0.2">
      <c r="A11" s="10" t="s">
        <v>64</v>
      </c>
      <c r="B11" s="10" t="s">
        <v>65</v>
      </c>
      <c r="C11" s="10" t="s">
        <v>11</v>
      </c>
      <c r="D11" s="9" t="s">
        <v>12</v>
      </c>
      <c r="E11" s="13" t="s">
        <v>48</v>
      </c>
      <c r="F11" s="11" t="str">
        <f t="shared" si="2"/>
        <v>Bankstown (AUS)</v>
      </c>
      <c r="G11" s="4"/>
      <c r="H11" s="10" t="s">
        <v>66</v>
      </c>
      <c r="I11" s="10" t="s">
        <v>67</v>
      </c>
      <c r="J11" s="10" t="s">
        <v>11</v>
      </c>
      <c r="K11" s="9" t="s">
        <v>16</v>
      </c>
      <c r="L11" s="10" t="s">
        <v>48</v>
      </c>
      <c r="M11" s="11" t="str">
        <f t="shared" si="3"/>
        <v>Bairnsdale (AUS)</v>
      </c>
      <c r="N11" s="4"/>
      <c r="O11" s="10" t="s">
        <v>68</v>
      </c>
      <c r="P11" s="10" t="s">
        <v>69</v>
      </c>
    </row>
    <row r="12" spans="1:16" x14ac:dyDescent="0.2">
      <c r="A12" s="10" t="s">
        <v>70</v>
      </c>
      <c r="B12" s="10" t="s">
        <v>71</v>
      </c>
      <c r="C12" s="10" t="s">
        <v>11</v>
      </c>
      <c r="D12" s="9" t="s">
        <v>12</v>
      </c>
      <c r="E12" s="10" t="s">
        <v>48</v>
      </c>
      <c r="F12" s="11" t="str">
        <f t="shared" si="2"/>
        <v>Bathurst (AUS)</v>
      </c>
      <c r="G12" s="4"/>
      <c r="H12" s="10" t="s">
        <v>72</v>
      </c>
      <c r="I12" s="10" t="s">
        <v>73</v>
      </c>
      <c r="J12" s="10" t="s">
        <v>11</v>
      </c>
      <c r="K12" s="9" t="s">
        <v>16</v>
      </c>
      <c r="L12" s="10" t="s">
        <v>74</v>
      </c>
      <c r="M12" s="11" t="str">
        <f t="shared" si="3"/>
        <v>Ballarat (AUS)</v>
      </c>
      <c r="N12" s="4"/>
      <c r="O12" s="10" t="s">
        <v>75</v>
      </c>
      <c r="P12" s="10" t="s">
        <v>76</v>
      </c>
    </row>
    <row r="13" spans="1:16" x14ac:dyDescent="0.2">
      <c r="A13" s="10" t="s">
        <v>77</v>
      </c>
      <c r="B13" s="10" t="s">
        <v>78</v>
      </c>
      <c r="C13" s="10" t="s">
        <v>11</v>
      </c>
      <c r="D13" s="9" t="s">
        <v>12</v>
      </c>
      <c r="E13" s="10" t="s">
        <v>48</v>
      </c>
      <c r="F13" s="11" t="str">
        <f t="shared" si="2"/>
        <v>Blayney (AUS)</v>
      </c>
      <c r="G13" s="4"/>
      <c r="H13" s="10" t="s">
        <v>79</v>
      </c>
      <c r="I13" s="10" t="s">
        <v>80</v>
      </c>
      <c r="J13" s="10" t="s">
        <v>11</v>
      </c>
      <c r="K13" s="9" t="s">
        <v>16</v>
      </c>
      <c r="L13" s="10" t="s">
        <v>48</v>
      </c>
      <c r="M13" s="11" t="str">
        <f t="shared" si="3"/>
        <v>Benalla (AUS)</v>
      </c>
      <c r="N13" s="4"/>
      <c r="O13" s="10" t="s">
        <v>81</v>
      </c>
      <c r="P13" s="10" t="s">
        <v>82</v>
      </c>
    </row>
    <row r="14" spans="1:16" x14ac:dyDescent="0.2">
      <c r="A14" s="10" t="s">
        <v>83</v>
      </c>
      <c r="B14" s="10" t="s">
        <v>84</v>
      </c>
      <c r="C14" s="10" t="s">
        <v>11</v>
      </c>
      <c r="D14" s="9" t="s">
        <v>12</v>
      </c>
      <c r="E14" s="10" t="s">
        <v>48</v>
      </c>
      <c r="F14" s="11" t="str">
        <f t="shared" si="2"/>
        <v>Bowraville (AUS)</v>
      </c>
      <c r="G14" s="4"/>
      <c r="H14" s="10" t="s">
        <v>85</v>
      </c>
      <c r="I14" s="10" t="s">
        <v>86</v>
      </c>
      <c r="J14" s="10" t="s">
        <v>11</v>
      </c>
      <c r="K14" s="9" t="s">
        <v>16</v>
      </c>
      <c r="L14" s="10" t="s">
        <v>74</v>
      </c>
      <c r="M14" s="11" t="str">
        <f t="shared" si="3"/>
        <v>Bendigo (AUS)</v>
      </c>
      <c r="N14" s="4"/>
      <c r="O14" s="10" t="s">
        <v>87</v>
      </c>
      <c r="P14" s="10" t="s">
        <v>88</v>
      </c>
    </row>
    <row r="15" spans="1:16" x14ac:dyDescent="0.2">
      <c r="A15" s="10" t="s">
        <v>89</v>
      </c>
      <c r="B15" s="10" t="s">
        <v>90</v>
      </c>
      <c r="C15" s="10" t="s">
        <v>11</v>
      </c>
      <c r="D15" s="9" t="s">
        <v>12</v>
      </c>
      <c r="E15" s="10" t="s">
        <v>48</v>
      </c>
      <c r="F15" s="11" t="str">
        <f t="shared" si="2"/>
        <v>Broken Hill (AUS)</v>
      </c>
      <c r="G15" s="4"/>
      <c r="H15" s="10" t="s">
        <v>91</v>
      </c>
      <c r="I15" s="10" t="s">
        <v>92</v>
      </c>
      <c r="J15" s="10" t="s">
        <v>11</v>
      </c>
      <c r="K15" s="9" t="s">
        <v>16</v>
      </c>
      <c r="L15" s="10" t="s">
        <v>48</v>
      </c>
      <c r="M15" s="11" t="str">
        <f t="shared" si="3"/>
        <v>Birchip (AUS)</v>
      </c>
      <c r="N15" s="4"/>
      <c r="O15" s="10" t="s">
        <v>93</v>
      </c>
      <c r="P15" s="10" t="s">
        <v>94</v>
      </c>
    </row>
    <row r="16" spans="1:16" x14ac:dyDescent="0.2">
      <c r="A16" s="10" t="s">
        <v>95</v>
      </c>
      <c r="B16" s="10" t="s">
        <v>96</v>
      </c>
      <c r="C16" s="10" t="s">
        <v>11</v>
      </c>
      <c r="D16" s="9" t="s">
        <v>12</v>
      </c>
      <c r="E16" s="10" t="s">
        <v>48</v>
      </c>
      <c r="F16" s="11" t="str">
        <f t="shared" si="2"/>
        <v>Bulli (AUS)</v>
      </c>
      <c r="G16" s="4"/>
      <c r="H16" s="10" t="s">
        <v>97</v>
      </c>
      <c r="I16" s="10" t="s">
        <v>98</v>
      </c>
      <c r="J16" s="10" t="s">
        <v>11</v>
      </c>
      <c r="K16" s="9" t="s">
        <v>16</v>
      </c>
      <c r="L16" s="10" t="s">
        <v>48</v>
      </c>
      <c r="M16" s="11" t="str">
        <f t="shared" si="3"/>
        <v>Boort (AUS)</v>
      </c>
      <c r="N16" s="4"/>
      <c r="O16" s="10" t="s">
        <v>99</v>
      </c>
      <c r="P16" s="10" t="s">
        <v>100</v>
      </c>
    </row>
    <row r="17" spans="1:20" x14ac:dyDescent="0.2">
      <c r="A17" s="10" t="s">
        <v>101</v>
      </c>
      <c r="B17" s="10" t="s">
        <v>102</v>
      </c>
      <c r="C17" s="10" t="s">
        <v>11</v>
      </c>
      <c r="D17" s="9" t="s">
        <v>12</v>
      </c>
      <c r="E17" s="10" t="s">
        <v>74</v>
      </c>
      <c r="F17" s="16" t="s">
        <v>103</v>
      </c>
      <c r="G17" s="4"/>
      <c r="H17" s="10" t="s">
        <v>104</v>
      </c>
      <c r="I17" s="10" t="s">
        <v>105</v>
      </c>
      <c r="J17" s="10" t="s">
        <v>11</v>
      </c>
      <c r="K17" s="9" t="s">
        <v>16</v>
      </c>
      <c r="L17" s="10" t="s">
        <v>48</v>
      </c>
      <c r="M17" s="11" t="str">
        <f t="shared" si="3"/>
        <v>Burrumbeet (AUS)</v>
      </c>
      <c r="N17" s="4"/>
      <c r="O17" s="10" t="s">
        <v>106</v>
      </c>
      <c r="P17" s="10" t="s">
        <v>107</v>
      </c>
    </row>
    <row r="18" spans="1:20" x14ac:dyDescent="0.2">
      <c r="A18" s="10" t="s">
        <v>108</v>
      </c>
      <c r="B18" s="10" t="s">
        <v>109</v>
      </c>
      <c r="C18" s="10" t="s">
        <v>11</v>
      </c>
      <c r="D18" s="9" t="s">
        <v>12</v>
      </c>
      <c r="E18" s="10" t="s">
        <v>48</v>
      </c>
      <c r="F18" s="11" t="str">
        <f t="shared" ref="F18:F77" si="4">A18&amp;" (AUS)"</f>
        <v>Casino (AUS)</v>
      </c>
      <c r="G18" s="4"/>
      <c r="H18" s="10" t="s">
        <v>110</v>
      </c>
      <c r="I18" s="10" t="s">
        <v>111</v>
      </c>
      <c r="J18" s="10" t="s">
        <v>11</v>
      </c>
      <c r="K18" s="9" t="s">
        <v>16</v>
      </c>
      <c r="L18" s="10" t="s">
        <v>48</v>
      </c>
      <c r="M18" s="11" t="str">
        <f t="shared" si="3"/>
        <v>Camperdown (AUS)</v>
      </c>
      <c r="N18" s="4"/>
      <c r="O18" s="10" t="s">
        <v>112</v>
      </c>
      <c r="P18" s="10" t="s">
        <v>113</v>
      </c>
    </row>
    <row r="19" spans="1:20" x14ac:dyDescent="0.2">
      <c r="A19" s="10" t="s">
        <v>114</v>
      </c>
      <c r="B19" s="10" t="s">
        <v>115</v>
      </c>
      <c r="C19" s="10" t="s">
        <v>11</v>
      </c>
      <c r="D19" s="9" t="s">
        <v>12</v>
      </c>
      <c r="E19" s="10" t="s">
        <v>48</v>
      </c>
      <c r="F19" s="11" t="str">
        <f t="shared" si="4"/>
        <v>Cessnock (AUS)</v>
      </c>
      <c r="G19" s="4"/>
      <c r="H19" s="10" t="s">
        <v>116</v>
      </c>
      <c r="I19" s="10" t="s">
        <v>117</v>
      </c>
      <c r="J19" s="10" t="s">
        <v>11</v>
      </c>
      <c r="K19" s="9" t="s">
        <v>16</v>
      </c>
      <c r="L19" s="10" t="s">
        <v>48</v>
      </c>
      <c r="M19" s="11" t="str">
        <f t="shared" si="3"/>
        <v>Casterton (AUS)</v>
      </c>
      <c r="N19" s="4"/>
      <c r="O19" s="14" t="s">
        <v>118</v>
      </c>
      <c r="P19" s="15" t="s">
        <v>119</v>
      </c>
    </row>
    <row r="20" spans="1:20" x14ac:dyDescent="0.2">
      <c r="A20" s="10" t="s">
        <v>120</v>
      </c>
      <c r="B20" s="10" t="s">
        <v>121</v>
      </c>
      <c r="C20" s="10" t="s">
        <v>11</v>
      </c>
      <c r="D20" s="9" t="s">
        <v>12</v>
      </c>
      <c r="E20" s="10" t="s">
        <v>48</v>
      </c>
      <c r="F20" s="11" t="str">
        <f t="shared" si="4"/>
        <v>Coffs Harbour (AUS)</v>
      </c>
      <c r="G20" s="4"/>
      <c r="H20" s="10" t="s">
        <v>122</v>
      </c>
      <c r="I20" s="10" t="s">
        <v>123</v>
      </c>
      <c r="J20" s="10" t="s">
        <v>11</v>
      </c>
      <c r="K20" s="9" t="s">
        <v>16</v>
      </c>
      <c r="L20" s="10" t="s">
        <v>48</v>
      </c>
      <c r="M20" s="11" t="str">
        <f t="shared" si="3"/>
        <v>Charlton (AUS)</v>
      </c>
      <c r="N20" s="4"/>
      <c r="O20" s="10" t="s">
        <v>124</v>
      </c>
      <c r="P20" s="10" t="s">
        <v>125</v>
      </c>
    </row>
    <row r="21" spans="1:20" x14ac:dyDescent="0.2">
      <c r="A21" s="14" t="s">
        <v>126</v>
      </c>
      <c r="B21" s="15" t="s">
        <v>127</v>
      </c>
      <c r="C21" s="15" t="s">
        <v>11</v>
      </c>
      <c r="D21" s="17" t="s">
        <v>12</v>
      </c>
      <c r="E21" s="10" t="s">
        <v>48</v>
      </c>
      <c r="F21" s="11" t="str">
        <f t="shared" si="4"/>
        <v>Coolamon (AUS)</v>
      </c>
      <c r="G21" s="4"/>
      <c r="H21" s="10" t="s">
        <v>128</v>
      </c>
      <c r="I21" s="10" t="s">
        <v>129</v>
      </c>
      <c r="J21" s="10" t="s">
        <v>11</v>
      </c>
      <c r="K21" s="9" t="s">
        <v>16</v>
      </c>
      <c r="L21" s="10" t="s">
        <v>48</v>
      </c>
      <c r="M21" s="11" t="str">
        <f t="shared" si="3"/>
        <v>Cobram (AUS)</v>
      </c>
      <c r="N21" s="4"/>
      <c r="O21" s="10" t="s">
        <v>130</v>
      </c>
      <c r="P21" s="10" t="s">
        <v>131</v>
      </c>
    </row>
    <row r="22" spans="1:20" x14ac:dyDescent="0.2">
      <c r="A22" s="18" t="s">
        <v>132</v>
      </c>
      <c r="B22" s="10" t="s">
        <v>133</v>
      </c>
      <c r="C22" s="10" t="s">
        <v>11</v>
      </c>
      <c r="D22" s="19" t="s">
        <v>12</v>
      </c>
      <c r="E22" s="10" t="s">
        <v>48</v>
      </c>
      <c r="F22" s="11" t="str">
        <f t="shared" si="4"/>
        <v>Coonabarabran (AUS)</v>
      </c>
      <c r="G22" s="4"/>
      <c r="H22" s="10" t="s">
        <v>134</v>
      </c>
      <c r="I22" s="10" t="s">
        <v>135</v>
      </c>
      <c r="J22" s="10" t="s">
        <v>11</v>
      </c>
      <c r="K22" s="9" t="s">
        <v>16</v>
      </c>
      <c r="L22" s="10" t="s">
        <v>48</v>
      </c>
      <c r="M22" s="11" t="str">
        <f t="shared" si="3"/>
        <v>Colac (AUS)</v>
      </c>
      <c r="N22" s="4"/>
      <c r="O22" s="14" t="s">
        <v>136</v>
      </c>
      <c r="P22" s="15" t="s">
        <v>137</v>
      </c>
    </row>
    <row r="23" spans="1:20" x14ac:dyDescent="0.2">
      <c r="A23" s="18" t="s">
        <v>138</v>
      </c>
      <c r="B23" s="10" t="s">
        <v>139</v>
      </c>
      <c r="C23" s="10" t="s">
        <v>11</v>
      </c>
      <c r="D23" s="9" t="s">
        <v>12</v>
      </c>
      <c r="E23" s="10" t="s">
        <v>48</v>
      </c>
      <c r="F23" s="11" t="str">
        <f t="shared" si="4"/>
        <v>Coonamble (AUS)</v>
      </c>
      <c r="G23" s="4"/>
      <c r="H23" s="10" t="s">
        <v>140</v>
      </c>
      <c r="I23" s="10" t="s">
        <v>141</v>
      </c>
      <c r="J23" s="10" t="s">
        <v>11</v>
      </c>
      <c r="K23" s="9" t="s">
        <v>16</v>
      </c>
      <c r="L23" s="10" t="s">
        <v>48</v>
      </c>
      <c r="M23" s="11" t="str">
        <f t="shared" si="3"/>
        <v>Coleraine (AUS)</v>
      </c>
      <c r="N23" s="4"/>
      <c r="O23" s="20" t="s">
        <v>142</v>
      </c>
      <c r="P23" s="20" t="s">
        <v>143</v>
      </c>
    </row>
    <row r="24" spans="1:20" x14ac:dyDescent="0.2">
      <c r="A24" s="10" t="s">
        <v>144</v>
      </c>
      <c r="B24" s="10" t="s">
        <v>145</v>
      </c>
      <c r="C24" s="10" t="s">
        <v>11</v>
      </c>
      <c r="D24" s="9" t="s">
        <v>12</v>
      </c>
      <c r="E24" s="10" t="s">
        <v>48</v>
      </c>
      <c r="F24" s="11" t="str">
        <f t="shared" si="4"/>
        <v>Corowa (AUS)</v>
      </c>
      <c r="G24" s="4"/>
      <c r="H24" s="13" t="s">
        <v>146</v>
      </c>
      <c r="I24" s="10" t="s">
        <v>147</v>
      </c>
      <c r="J24" s="10" t="s">
        <v>11</v>
      </c>
      <c r="K24" s="9" t="s">
        <v>16</v>
      </c>
      <c r="L24" s="10" t="s">
        <v>74</v>
      </c>
      <c r="M24" s="11" t="str">
        <f t="shared" si="3"/>
        <v>Cranbourne (AUS)</v>
      </c>
      <c r="N24" s="4"/>
      <c r="O24" s="20" t="s">
        <v>148</v>
      </c>
      <c r="P24" s="20" t="s">
        <v>149</v>
      </c>
    </row>
    <row r="25" spans="1:20" x14ac:dyDescent="0.2">
      <c r="A25" s="10" t="s">
        <v>150</v>
      </c>
      <c r="B25" s="10" t="s">
        <v>151</v>
      </c>
      <c r="C25" s="10" t="s">
        <v>11</v>
      </c>
      <c r="D25" s="9" t="s">
        <v>12</v>
      </c>
      <c r="E25" s="10" t="s">
        <v>48</v>
      </c>
      <c r="F25" s="11" t="str">
        <f t="shared" si="4"/>
        <v>Cootamundra (AUS)</v>
      </c>
      <c r="G25" s="4"/>
      <c r="H25" s="10" t="s">
        <v>152</v>
      </c>
      <c r="I25" s="10" t="s">
        <v>153</v>
      </c>
      <c r="J25" s="10" t="s">
        <v>11</v>
      </c>
      <c r="K25" s="9" t="s">
        <v>16</v>
      </c>
      <c r="L25" s="10" t="s">
        <v>48</v>
      </c>
      <c r="M25" s="11" t="str">
        <f t="shared" si="3"/>
        <v>Donald (AUS)</v>
      </c>
      <c r="N25" s="4"/>
      <c r="O25" s="4"/>
      <c r="P25" s="4"/>
    </row>
    <row r="26" spans="1:20" x14ac:dyDescent="0.2">
      <c r="A26" s="10" t="s">
        <v>154</v>
      </c>
      <c r="B26" s="10" t="s">
        <v>155</v>
      </c>
      <c r="C26" s="10" t="s">
        <v>11</v>
      </c>
      <c r="D26" s="9" t="s">
        <v>12</v>
      </c>
      <c r="E26" s="10" t="s">
        <v>48</v>
      </c>
      <c r="F26" s="11" t="str">
        <f t="shared" si="4"/>
        <v>Cowra (AUS)</v>
      </c>
      <c r="G26" s="4"/>
      <c r="H26" s="10" t="s">
        <v>156</v>
      </c>
      <c r="I26" s="10" t="s">
        <v>157</v>
      </c>
      <c r="J26" s="10" t="s">
        <v>11</v>
      </c>
      <c r="K26" s="9" t="s">
        <v>16</v>
      </c>
      <c r="L26" s="10" t="s">
        <v>48</v>
      </c>
      <c r="M26" s="11" t="str">
        <f t="shared" si="3"/>
        <v>Dunkeld (AUS)</v>
      </c>
      <c r="N26" s="4"/>
      <c r="O26" s="21" t="s">
        <v>158</v>
      </c>
      <c r="P26" s="4"/>
    </row>
    <row r="27" spans="1:20" x14ac:dyDescent="0.2">
      <c r="A27" s="10" t="s">
        <v>159</v>
      </c>
      <c r="B27" s="10" t="s">
        <v>160</v>
      </c>
      <c r="C27" s="10" t="s">
        <v>11</v>
      </c>
      <c r="D27" s="9" t="s">
        <v>12</v>
      </c>
      <c r="E27" s="10" t="s">
        <v>48</v>
      </c>
      <c r="F27" s="11" t="str">
        <f t="shared" si="4"/>
        <v>Dubbo (AUS)</v>
      </c>
      <c r="G27" s="4"/>
      <c r="H27" s="10" t="s">
        <v>161</v>
      </c>
      <c r="I27" s="10" t="s">
        <v>162</v>
      </c>
      <c r="J27" s="10" t="s">
        <v>11</v>
      </c>
      <c r="K27" s="9" t="s">
        <v>16</v>
      </c>
      <c r="L27" s="10" t="s">
        <v>48</v>
      </c>
      <c r="M27" s="11" t="str">
        <f t="shared" si="3"/>
        <v>Echuca (AUS)</v>
      </c>
      <c r="N27" s="4"/>
      <c r="O27" s="4"/>
      <c r="P27" s="4"/>
    </row>
    <row r="28" spans="1:20" x14ac:dyDescent="0.2">
      <c r="A28" s="10" t="s">
        <v>163</v>
      </c>
      <c r="B28" s="10" t="s">
        <v>164</v>
      </c>
      <c r="C28" s="10" t="s">
        <v>11</v>
      </c>
      <c r="D28" s="9" t="s">
        <v>12</v>
      </c>
      <c r="E28" s="10" t="s">
        <v>48</v>
      </c>
      <c r="F28" s="11" t="str">
        <f t="shared" si="4"/>
        <v>Eugowra (AUS)</v>
      </c>
      <c r="G28" s="4"/>
      <c r="H28" s="18" t="s">
        <v>165</v>
      </c>
      <c r="I28" s="10" t="s">
        <v>166</v>
      </c>
      <c r="J28" s="10" t="s">
        <v>11</v>
      </c>
      <c r="K28" s="9" t="s">
        <v>16</v>
      </c>
      <c r="L28" s="10" t="s">
        <v>48</v>
      </c>
      <c r="M28" s="11" t="str">
        <f t="shared" si="3"/>
        <v>Edenhope (AUS)</v>
      </c>
      <c r="N28" s="4"/>
      <c r="O28" s="5" t="s">
        <v>5</v>
      </c>
      <c r="P28" s="4"/>
    </row>
    <row r="29" spans="1:20" x14ac:dyDescent="0.2">
      <c r="A29" s="10" t="s">
        <v>167</v>
      </c>
      <c r="B29" s="10" t="s">
        <v>168</v>
      </c>
      <c r="C29" s="10" t="s">
        <v>11</v>
      </c>
      <c r="D29" s="9" t="s">
        <v>12</v>
      </c>
      <c r="E29" s="10" t="s">
        <v>48</v>
      </c>
      <c r="F29" s="11" t="str">
        <f t="shared" si="4"/>
        <v>Fairfield (AUS)</v>
      </c>
      <c r="G29" s="4"/>
      <c r="H29" s="18" t="s">
        <v>169</v>
      </c>
      <c r="I29" s="10" t="s">
        <v>170</v>
      </c>
      <c r="J29" s="10" t="s">
        <v>11</v>
      </c>
      <c r="K29" s="9" t="s">
        <v>16</v>
      </c>
      <c r="L29" s="10" t="s">
        <v>48</v>
      </c>
      <c r="M29" s="11" t="str">
        <f t="shared" si="3"/>
        <v>Elmore (AUS)</v>
      </c>
      <c r="N29" s="4"/>
      <c r="O29" s="22" t="s">
        <v>171</v>
      </c>
      <c r="P29" s="23"/>
      <c r="Q29" s="11"/>
      <c r="R29" s="11"/>
      <c r="S29" s="11"/>
      <c r="T29" s="11"/>
    </row>
    <row r="30" spans="1:20" x14ac:dyDescent="0.2">
      <c r="A30" s="10" t="s">
        <v>172</v>
      </c>
      <c r="B30" s="10" t="s">
        <v>173</v>
      </c>
      <c r="C30" s="10" t="s">
        <v>11</v>
      </c>
      <c r="D30" s="9" t="s">
        <v>12</v>
      </c>
      <c r="E30" s="10" t="s">
        <v>48</v>
      </c>
      <c r="F30" s="11" t="str">
        <f t="shared" si="4"/>
        <v>Forbes (AUS)</v>
      </c>
      <c r="G30" s="4"/>
      <c r="H30" s="10" t="s">
        <v>174</v>
      </c>
      <c r="I30" s="10" t="s">
        <v>175</v>
      </c>
      <c r="J30" s="10" t="s">
        <v>11</v>
      </c>
      <c r="K30" s="9" t="s">
        <v>16</v>
      </c>
      <c r="L30" s="10" t="s">
        <v>74</v>
      </c>
      <c r="M30" s="11" t="str">
        <f t="shared" si="3"/>
        <v>Geelong (AUS)</v>
      </c>
      <c r="N30" s="4"/>
      <c r="O30" s="4"/>
      <c r="P30" s="4"/>
    </row>
    <row r="31" spans="1:20" x14ac:dyDescent="0.2">
      <c r="A31" s="10" t="s">
        <v>176</v>
      </c>
      <c r="B31" s="10" t="s">
        <v>177</v>
      </c>
      <c r="C31" s="10" t="s">
        <v>11</v>
      </c>
      <c r="D31" s="9" t="s">
        <v>12</v>
      </c>
      <c r="E31" s="10" t="s">
        <v>48</v>
      </c>
      <c r="F31" s="11" t="str">
        <f t="shared" si="4"/>
        <v>Gilgandra (AUS)</v>
      </c>
      <c r="G31" s="4"/>
      <c r="H31" s="14" t="s">
        <v>178</v>
      </c>
      <c r="I31" s="15" t="s">
        <v>179</v>
      </c>
      <c r="J31" s="15" t="s">
        <v>11</v>
      </c>
      <c r="K31" s="17" t="s">
        <v>16</v>
      </c>
      <c r="L31" s="14" t="s">
        <v>48</v>
      </c>
      <c r="M31" s="11" t="str">
        <f t="shared" si="3"/>
        <v>Great Western (AUS)</v>
      </c>
      <c r="N31" s="4"/>
      <c r="O31" s="4"/>
      <c r="P31" s="4"/>
    </row>
    <row r="32" spans="1:20" x14ac:dyDescent="0.2">
      <c r="A32" s="14" t="s">
        <v>180</v>
      </c>
      <c r="B32" s="15" t="s">
        <v>181</v>
      </c>
      <c r="C32" s="15" t="s">
        <v>11</v>
      </c>
      <c r="D32" s="17" t="s">
        <v>12</v>
      </c>
      <c r="E32" s="10" t="s">
        <v>48</v>
      </c>
      <c r="F32" s="11" t="str">
        <f t="shared" si="4"/>
        <v>Glen Innes (AUS)</v>
      </c>
      <c r="G32" s="4"/>
      <c r="H32" s="10" t="s">
        <v>182</v>
      </c>
      <c r="I32" s="10" t="s">
        <v>183</v>
      </c>
      <c r="J32" s="10" t="s">
        <v>11</v>
      </c>
      <c r="K32" s="19" t="s">
        <v>16</v>
      </c>
      <c r="L32" s="10" t="s">
        <v>48</v>
      </c>
      <c r="M32" s="11" t="str">
        <f t="shared" si="3"/>
        <v>Gunbower (AUS)</v>
      </c>
      <c r="N32" s="4"/>
      <c r="O32" s="4"/>
      <c r="P32" s="4"/>
    </row>
    <row r="33" spans="1:16" x14ac:dyDescent="0.2">
      <c r="A33" s="10" t="s">
        <v>184</v>
      </c>
      <c r="B33" s="10" t="s">
        <v>185</v>
      </c>
      <c r="C33" s="10" t="s">
        <v>11</v>
      </c>
      <c r="D33" s="19" t="s">
        <v>12</v>
      </c>
      <c r="E33" s="10" t="s">
        <v>74</v>
      </c>
      <c r="F33" s="11" t="str">
        <f t="shared" si="4"/>
        <v>Gosford (AUS)</v>
      </c>
      <c r="G33" s="4"/>
      <c r="H33" s="10" t="s">
        <v>186</v>
      </c>
      <c r="I33" s="10" t="s">
        <v>187</v>
      </c>
      <c r="J33" s="10" t="s">
        <v>11</v>
      </c>
      <c r="K33" s="9" t="s">
        <v>16</v>
      </c>
      <c r="L33" s="10" t="s">
        <v>48</v>
      </c>
      <c r="M33" s="11" t="str">
        <f t="shared" si="3"/>
        <v>Hamilton (AUS)</v>
      </c>
      <c r="N33" s="4"/>
      <c r="O33" s="4"/>
      <c r="P33" s="4"/>
    </row>
    <row r="34" spans="1:16" x14ac:dyDescent="0.2">
      <c r="A34" s="10" t="s">
        <v>188</v>
      </c>
      <c r="B34" s="10" t="s">
        <v>189</v>
      </c>
      <c r="C34" s="10" t="s">
        <v>11</v>
      </c>
      <c r="D34" s="9" t="s">
        <v>12</v>
      </c>
      <c r="E34" s="10" t="s">
        <v>48</v>
      </c>
      <c r="F34" s="11" t="str">
        <f t="shared" si="4"/>
        <v>Goulburn (AUS)</v>
      </c>
      <c r="G34" s="4"/>
      <c r="H34" s="18" t="s">
        <v>190</v>
      </c>
      <c r="I34" s="10" t="s">
        <v>191</v>
      </c>
      <c r="J34" s="10" t="s">
        <v>11</v>
      </c>
      <c r="K34" s="9" t="s">
        <v>16</v>
      </c>
      <c r="L34" s="10" t="s">
        <v>48</v>
      </c>
      <c r="M34" s="11" t="str">
        <f t="shared" si="3"/>
        <v>Hanging Rock (AUS)</v>
      </c>
      <c r="N34" s="4"/>
      <c r="O34" s="4"/>
      <c r="P34" s="4"/>
    </row>
    <row r="35" spans="1:16" x14ac:dyDescent="0.2">
      <c r="A35" s="10" t="s">
        <v>192</v>
      </c>
      <c r="B35" s="10" t="s">
        <v>193</v>
      </c>
      <c r="C35" s="10" t="s">
        <v>11</v>
      </c>
      <c r="D35" s="9" t="s">
        <v>12</v>
      </c>
      <c r="E35" s="10" t="s">
        <v>48</v>
      </c>
      <c r="F35" s="11" t="str">
        <f t="shared" si="4"/>
        <v>Grafton (AUS)</v>
      </c>
      <c r="G35" s="4"/>
      <c r="H35" s="10" t="s">
        <v>194</v>
      </c>
      <c r="I35" s="10" t="s">
        <v>195</v>
      </c>
      <c r="J35" s="10" t="s">
        <v>11</v>
      </c>
      <c r="K35" s="9" t="s">
        <v>16</v>
      </c>
      <c r="L35" s="10" t="s">
        <v>48</v>
      </c>
      <c r="M35" s="11" t="str">
        <f t="shared" si="3"/>
        <v>Horsham (AUS)</v>
      </c>
      <c r="N35" s="4"/>
      <c r="O35" s="4"/>
      <c r="P35" s="4"/>
    </row>
    <row r="36" spans="1:16" x14ac:dyDescent="0.2">
      <c r="A36" s="10" t="s">
        <v>196</v>
      </c>
      <c r="B36" s="10" t="s">
        <v>197</v>
      </c>
      <c r="C36" s="10" t="s">
        <v>11</v>
      </c>
      <c r="D36" s="9" t="s">
        <v>12</v>
      </c>
      <c r="E36" s="10" t="s">
        <v>48</v>
      </c>
      <c r="F36" s="11" t="str">
        <f t="shared" si="4"/>
        <v>Griffith (AUS)</v>
      </c>
      <c r="G36" s="4"/>
      <c r="H36" s="10" t="s">
        <v>198</v>
      </c>
      <c r="I36" s="10" t="s">
        <v>199</v>
      </c>
      <c r="J36" s="10" t="s">
        <v>11</v>
      </c>
      <c r="K36" s="9" t="s">
        <v>16</v>
      </c>
      <c r="L36" s="10" t="s">
        <v>48</v>
      </c>
      <c r="M36" s="11" t="str">
        <f t="shared" si="3"/>
        <v>Kerang (AUS)</v>
      </c>
      <c r="N36" s="4"/>
      <c r="O36" s="4"/>
      <c r="P36" s="4"/>
    </row>
    <row r="37" spans="1:16" x14ac:dyDescent="0.2">
      <c r="A37" s="10" t="s">
        <v>200</v>
      </c>
      <c r="B37" s="10" t="s">
        <v>201</v>
      </c>
      <c r="C37" s="10" t="s">
        <v>11</v>
      </c>
      <c r="D37" s="9" t="s">
        <v>12</v>
      </c>
      <c r="E37" s="10" t="s">
        <v>48</v>
      </c>
      <c r="F37" s="11" t="str">
        <f t="shared" si="4"/>
        <v>Gundagai (AUS)</v>
      </c>
      <c r="G37" s="4"/>
      <c r="H37" s="10" t="s">
        <v>202</v>
      </c>
      <c r="I37" s="10" t="s">
        <v>203</v>
      </c>
      <c r="J37" s="10" t="s">
        <v>11</v>
      </c>
      <c r="K37" s="9" t="s">
        <v>16</v>
      </c>
      <c r="L37" s="10" t="s">
        <v>74</v>
      </c>
      <c r="M37" s="11" t="str">
        <f t="shared" si="3"/>
        <v>Kilmore (AUS)</v>
      </c>
      <c r="N37" s="4"/>
      <c r="O37" s="4"/>
      <c r="P37" s="4"/>
    </row>
    <row r="38" spans="1:16" x14ac:dyDescent="0.2">
      <c r="A38" s="10" t="s">
        <v>204</v>
      </c>
      <c r="B38" s="10" t="s">
        <v>205</v>
      </c>
      <c r="C38" s="10" t="s">
        <v>11</v>
      </c>
      <c r="D38" s="9" t="s">
        <v>12</v>
      </c>
      <c r="E38" s="10" t="s">
        <v>48</v>
      </c>
      <c r="F38" s="11" t="str">
        <f t="shared" si="4"/>
        <v>Gunnedah (AUS)</v>
      </c>
      <c r="G38" s="4"/>
      <c r="H38" s="10" t="s">
        <v>206</v>
      </c>
      <c r="I38" s="10" t="s">
        <v>207</v>
      </c>
      <c r="J38" s="10" t="s">
        <v>11</v>
      </c>
      <c r="K38" s="9" t="s">
        <v>16</v>
      </c>
      <c r="L38" s="10" t="s">
        <v>74</v>
      </c>
      <c r="M38" s="11" t="str">
        <f t="shared" si="3"/>
        <v>Kyneton (AUS)</v>
      </c>
      <c r="N38" s="4"/>
      <c r="O38" s="4"/>
      <c r="P38" s="4"/>
    </row>
    <row r="39" spans="1:16" x14ac:dyDescent="0.2">
      <c r="A39" s="10" t="s">
        <v>208</v>
      </c>
      <c r="B39" s="10" t="s">
        <v>209</v>
      </c>
      <c r="C39" s="10" t="s">
        <v>11</v>
      </c>
      <c r="D39" s="9" t="s">
        <v>12</v>
      </c>
      <c r="E39" s="10" t="s">
        <v>74</v>
      </c>
      <c r="F39" s="11" t="str">
        <f t="shared" si="4"/>
        <v>Hawkesbury (AUS)</v>
      </c>
      <c r="G39" s="4"/>
      <c r="H39" s="10" t="s">
        <v>210</v>
      </c>
      <c r="I39" s="10" t="s">
        <v>211</v>
      </c>
      <c r="J39" s="10" t="s">
        <v>11</v>
      </c>
      <c r="K39" s="9" t="s">
        <v>16</v>
      </c>
      <c r="L39" s="10" t="s">
        <v>48</v>
      </c>
      <c r="M39" s="11" t="str">
        <f t="shared" si="3"/>
        <v>Manangatang (AUS)</v>
      </c>
      <c r="N39" s="4"/>
      <c r="O39" s="4"/>
      <c r="P39" s="4"/>
    </row>
    <row r="40" spans="1:16" x14ac:dyDescent="0.2">
      <c r="A40" s="10" t="s">
        <v>212</v>
      </c>
      <c r="B40" s="10" t="s">
        <v>213</v>
      </c>
      <c r="C40" s="10" t="s">
        <v>11</v>
      </c>
      <c r="D40" s="9" t="s">
        <v>12</v>
      </c>
      <c r="E40" s="10" t="s">
        <v>48</v>
      </c>
      <c r="F40" s="11" t="str">
        <f t="shared" si="4"/>
        <v>Inverell (AUS)</v>
      </c>
      <c r="G40" s="4"/>
      <c r="H40" s="10" t="s">
        <v>214</v>
      </c>
      <c r="I40" s="10" t="s">
        <v>215</v>
      </c>
      <c r="J40" s="10" t="s">
        <v>11</v>
      </c>
      <c r="K40" s="9" t="s">
        <v>16</v>
      </c>
      <c r="L40" s="10" t="s">
        <v>48</v>
      </c>
      <c r="M40" s="11" t="str">
        <f t="shared" si="3"/>
        <v>Mansfield (AUS)</v>
      </c>
      <c r="N40" s="4"/>
      <c r="O40" s="4"/>
      <c r="P40" s="4"/>
    </row>
    <row r="41" spans="1:16" x14ac:dyDescent="0.2">
      <c r="A41" s="10" t="s">
        <v>216</v>
      </c>
      <c r="B41" s="10" t="s">
        <v>217</v>
      </c>
      <c r="C41" s="10" t="s">
        <v>11</v>
      </c>
      <c r="D41" s="9" t="s">
        <v>12</v>
      </c>
      <c r="E41" s="10" t="s">
        <v>48</v>
      </c>
      <c r="F41" s="11" t="str">
        <f t="shared" si="4"/>
        <v>Junee (AUS)</v>
      </c>
      <c r="G41" s="4"/>
      <c r="H41" s="10" t="s">
        <v>218</v>
      </c>
      <c r="I41" s="10" t="s">
        <v>219</v>
      </c>
      <c r="J41" s="10" t="s">
        <v>11</v>
      </c>
      <c r="K41" s="9" t="s">
        <v>16</v>
      </c>
      <c r="L41" s="10" t="s">
        <v>48</v>
      </c>
      <c r="M41" s="11" t="str">
        <f t="shared" si="3"/>
        <v>Maryborough (AUS)</v>
      </c>
      <c r="N41" s="4"/>
      <c r="O41" s="4"/>
      <c r="P41" s="4"/>
    </row>
    <row r="42" spans="1:16" x14ac:dyDescent="0.2">
      <c r="A42" s="10" t="s">
        <v>220</v>
      </c>
      <c r="B42" s="10" t="s">
        <v>221</v>
      </c>
      <c r="C42" s="10" t="s">
        <v>11</v>
      </c>
      <c r="D42" s="9" t="s">
        <v>12</v>
      </c>
      <c r="E42" s="10" t="s">
        <v>74</v>
      </c>
      <c r="F42" s="11" t="str">
        <f t="shared" si="4"/>
        <v>Kembla Grange (AUS)</v>
      </c>
      <c r="G42" s="4"/>
      <c r="H42" s="10" t="s">
        <v>222</v>
      </c>
      <c r="I42" s="10" t="s">
        <v>223</v>
      </c>
      <c r="J42" s="10" t="s">
        <v>11</v>
      </c>
      <c r="K42" s="9" t="s">
        <v>16</v>
      </c>
      <c r="L42" s="10" t="s">
        <v>74</v>
      </c>
      <c r="M42" s="11" t="str">
        <f t="shared" si="3"/>
        <v>Melbourne (AUS)</v>
      </c>
      <c r="N42" s="4"/>
      <c r="O42" s="4"/>
      <c r="P42" s="4"/>
    </row>
    <row r="43" spans="1:16" x14ac:dyDescent="0.2">
      <c r="A43" s="10" t="s">
        <v>224</v>
      </c>
      <c r="B43" s="10" t="s">
        <v>225</v>
      </c>
      <c r="C43" s="10" t="s">
        <v>11</v>
      </c>
      <c r="D43" s="9" t="s">
        <v>12</v>
      </c>
      <c r="E43" s="10" t="s">
        <v>48</v>
      </c>
      <c r="F43" s="11" t="str">
        <f t="shared" si="4"/>
        <v>Kempsey (AUS)</v>
      </c>
      <c r="G43" s="4"/>
      <c r="H43" s="10" t="s">
        <v>226</v>
      </c>
      <c r="I43" s="10" t="s">
        <v>227</v>
      </c>
      <c r="J43" s="10" t="s">
        <v>11</v>
      </c>
      <c r="K43" s="9" t="s">
        <v>16</v>
      </c>
      <c r="L43" s="10" t="s">
        <v>48</v>
      </c>
      <c r="M43" s="11" t="str">
        <f t="shared" si="3"/>
        <v>Mildura (AUS)</v>
      </c>
      <c r="N43" s="4"/>
      <c r="O43" s="4"/>
      <c r="P43" s="4"/>
    </row>
    <row r="44" spans="1:16" x14ac:dyDescent="0.2">
      <c r="A44" s="18" t="s">
        <v>228</v>
      </c>
      <c r="B44" s="10" t="s">
        <v>229</v>
      </c>
      <c r="C44" s="10" t="s">
        <v>11</v>
      </c>
      <c r="D44" s="9" t="s">
        <v>12</v>
      </c>
      <c r="E44" s="10" t="s">
        <v>48</v>
      </c>
      <c r="F44" s="11" t="str">
        <f t="shared" si="4"/>
        <v>Leeton (AUS)</v>
      </c>
      <c r="G44" s="4"/>
      <c r="H44" s="10" t="s">
        <v>230</v>
      </c>
      <c r="I44" s="10" t="s">
        <v>231</v>
      </c>
      <c r="J44" s="10" t="s">
        <v>11</v>
      </c>
      <c r="K44" s="9" t="s">
        <v>16</v>
      </c>
      <c r="L44" s="10" t="s">
        <v>74</v>
      </c>
      <c r="M44" s="11" t="str">
        <f t="shared" si="3"/>
        <v>Moe (AUS)</v>
      </c>
      <c r="N44" s="4"/>
      <c r="O44" s="4"/>
      <c r="P44" s="4"/>
    </row>
    <row r="45" spans="1:16" x14ac:dyDescent="0.2">
      <c r="A45" s="10" t="s">
        <v>232</v>
      </c>
      <c r="B45" s="10" t="s">
        <v>233</v>
      </c>
      <c r="C45" s="10" t="s">
        <v>11</v>
      </c>
      <c r="D45" s="9" t="s">
        <v>12</v>
      </c>
      <c r="E45" s="10" t="s">
        <v>48</v>
      </c>
      <c r="F45" s="11" t="str">
        <f t="shared" si="4"/>
        <v>Lismore (AUS)</v>
      </c>
      <c r="G45" s="4"/>
      <c r="H45" s="10" t="s">
        <v>234</v>
      </c>
      <c r="I45" s="10" t="s">
        <v>235</v>
      </c>
      <c r="J45" s="10" t="s">
        <v>11</v>
      </c>
      <c r="K45" s="9" t="s">
        <v>16</v>
      </c>
      <c r="L45" s="10" t="s">
        <v>74</v>
      </c>
      <c r="M45" s="11" t="str">
        <f t="shared" si="3"/>
        <v>Mornington (AUS)</v>
      </c>
      <c r="N45" s="4"/>
      <c r="O45" s="4"/>
      <c r="P45" s="4"/>
    </row>
    <row r="46" spans="1:16" x14ac:dyDescent="0.2">
      <c r="A46" s="10" t="s">
        <v>236</v>
      </c>
      <c r="B46" s="10" t="s">
        <v>237</v>
      </c>
      <c r="C46" s="10" t="s">
        <v>11</v>
      </c>
      <c r="D46" s="9" t="s">
        <v>12</v>
      </c>
      <c r="E46" s="10" t="s">
        <v>48</v>
      </c>
      <c r="F46" s="11" t="str">
        <f t="shared" si="4"/>
        <v>Maitland (AUS)</v>
      </c>
      <c r="G46" s="4"/>
      <c r="H46" s="24" t="s">
        <v>238</v>
      </c>
      <c r="I46" s="10" t="s">
        <v>239</v>
      </c>
      <c r="J46" s="10" t="s">
        <v>11</v>
      </c>
      <c r="K46" s="9" t="s">
        <v>16</v>
      </c>
      <c r="L46" s="10" t="s">
        <v>48</v>
      </c>
      <c r="M46" s="11" t="str">
        <f t="shared" si="3"/>
        <v>Mortlake (AUS)</v>
      </c>
      <c r="N46" s="4"/>
      <c r="O46" s="4"/>
      <c r="P46" s="4"/>
    </row>
    <row r="47" spans="1:16" x14ac:dyDescent="0.2">
      <c r="A47" s="10" t="s">
        <v>240</v>
      </c>
      <c r="B47" s="10" t="s">
        <v>241</v>
      </c>
      <c r="C47" s="10" t="s">
        <v>11</v>
      </c>
      <c r="D47" s="9" t="s">
        <v>12</v>
      </c>
      <c r="E47" s="10" t="s">
        <v>48</v>
      </c>
      <c r="F47" s="11" t="str">
        <f t="shared" si="4"/>
        <v>Moree (AUS)</v>
      </c>
      <c r="G47" s="4"/>
      <c r="H47" s="10" t="s">
        <v>242</v>
      </c>
      <c r="I47" s="10" t="s">
        <v>243</v>
      </c>
      <c r="J47" s="10" t="s">
        <v>11</v>
      </c>
      <c r="K47" s="9" t="s">
        <v>16</v>
      </c>
      <c r="L47" s="10" t="s">
        <v>48</v>
      </c>
      <c r="M47" s="11" t="str">
        <f t="shared" si="3"/>
        <v>Murtoa (AUS)</v>
      </c>
      <c r="N47" s="4"/>
      <c r="O47" s="4"/>
      <c r="P47" s="4"/>
    </row>
    <row r="48" spans="1:16" x14ac:dyDescent="0.2">
      <c r="A48" s="10" t="s">
        <v>244</v>
      </c>
      <c r="B48" s="10" t="s">
        <v>245</v>
      </c>
      <c r="C48" s="10" t="s">
        <v>11</v>
      </c>
      <c r="D48" s="9" t="s">
        <v>12</v>
      </c>
      <c r="E48" s="10" t="s">
        <v>48</v>
      </c>
      <c r="F48" s="11" t="str">
        <f t="shared" si="4"/>
        <v>Moruya (AUS)</v>
      </c>
      <c r="G48" s="4"/>
      <c r="H48" s="10" t="s">
        <v>246</v>
      </c>
      <c r="I48" s="10" t="s">
        <v>247</v>
      </c>
      <c r="J48" s="10" t="s">
        <v>11</v>
      </c>
      <c r="K48" s="9" t="s">
        <v>16</v>
      </c>
      <c r="L48" s="10" t="s">
        <v>48</v>
      </c>
      <c r="M48" s="11" t="str">
        <f t="shared" si="3"/>
        <v>Nhill (AUS)</v>
      </c>
      <c r="N48" s="4"/>
      <c r="O48" s="4"/>
      <c r="P48" s="4"/>
    </row>
    <row r="49" spans="1:16" x14ac:dyDescent="0.2">
      <c r="A49" s="18" t="s">
        <v>248</v>
      </c>
      <c r="B49" s="10" t="s">
        <v>249</v>
      </c>
      <c r="C49" s="10" t="s">
        <v>11</v>
      </c>
      <c r="D49" s="9" t="s">
        <v>12</v>
      </c>
      <c r="E49" s="10" t="s">
        <v>48</v>
      </c>
      <c r="F49" s="11" t="str">
        <f t="shared" si="4"/>
        <v>Mudgee (AUS)</v>
      </c>
      <c r="G49" s="4"/>
      <c r="H49" s="10" t="s">
        <v>250</v>
      </c>
      <c r="I49" s="10" t="s">
        <v>251</v>
      </c>
      <c r="J49" s="10" t="s">
        <v>11</v>
      </c>
      <c r="K49" s="9" t="s">
        <v>16</v>
      </c>
      <c r="L49" s="10" t="s">
        <v>48</v>
      </c>
      <c r="M49" s="11" t="str">
        <f t="shared" si="3"/>
        <v>Nyah (AUS)</v>
      </c>
      <c r="N49" s="4"/>
      <c r="O49" s="4"/>
      <c r="P49" s="4"/>
    </row>
    <row r="50" spans="1:16" x14ac:dyDescent="0.2">
      <c r="A50" s="10" t="s">
        <v>252</v>
      </c>
      <c r="B50" s="10" t="s">
        <v>253</v>
      </c>
      <c r="C50" s="10" t="s">
        <v>11</v>
      </c>
      <c r="D50" s="9" t="s">
        <v>12</v>
      </c>
      <c r="E50" s="10" t="s">
        <v>48</v>
      </c>
      <c r="F50" s="11" t="str">
        <f t="shared" si="4"/>
        <v>Murwillumbah (AUS)</v>
      </c>
      <c r="G50" s="4"/>
      <c r="H50" s="18" t="s">
        <v>254</v>
      </c>
      <c r="I50" s="10" t="s">
        <v>255</v>
      </c>
      <c r="J50" s="10" t="s">
        <v>11</v>
      </c>
      <c r="K50" s="9" t="s">
        <v>16</v>
      </c>
      <c r="L50" s="10" t="s">
        <v>48</v>
      </c>
      <c r="M50" s="11" t="str">
        <f t="shared" si="3"/>
        <v>Ouyen (AUS)</v>
      </c>
      <c r="N50" s="4"/>
      <c r="O50" s="4"/>
      <c r="P50" s="4"/>
    </row>
    <row r="51" spans="1:16" x14ac:dyDescent="0.2">
      <c r="A51" s="10" t="s">
        <v>256</v>
      </c>
      <c r="B51" s="10" t="s">
        <v>257</v>
      </c>
      <c r="C51" s="10" t="s">
        <v>11</v>
      </c>
      <c r="D51" s="9" t="s">
        <v>12</v>
      </c>
      <c r="E51" s="10" t="s">
        <v>48</v>
      </c>
      <c r="F51" s="11" t="str">
        <f t="shared" si="4"/>
        <v>Muswellbrook (AUS)</v>
      </c>
      <c r="G51" s="4"/>
      <c r="H51" s="10" t="s">
        <v>258</v>
      </c>
      <c r="I51" s="10" t="s">
        <v>259</v>
      </c>
      <c r="J51" s="10" t="s">
        <v>11</v>
      </c>
      <c r="K51" s="9" t="s">
        <v>16</v>
      </c>
      <c r="L51" s="10" t="s">
        <v>74</v>
      </c>
      <c r="M51" s="11" t="str">
        <f t="shared" si="3"/>
        <v>Pakenham (AUS)</v>
      </c>
      <c r="N51" s="4"/>
      <c r="O51" s="4"/>
      <c r="P51" s="4"/>
    </row>
    <row r="52" spans="1:16" x14ac:dyDescent="0.2">
      <c r="A52" s="10" t="s">
        <v>260</v>
      </c>
      <c r="B52" s="10" t="s">
        <v>261</v>
      </c>
      <c r="C52" s="10" t="s">
        <v>11</v>
      </c>
      <c r="D52" s="9" t="s">
        <v>12</v>
      </c>
      <c r="E52" s="10" t="s">
        <v>48</v>
      </c>
      <c r="F52" s="11" t="str">
        <f t="shared" si="4"/>
        <v>Narrabri (AUS)</v>
      </c>
      <c r="G52" s="4"/>
      <c r="H52" s="10" t="s">
        <v>262</v>
      </c>
      <c r="I52" s="10" t="s">
        <v>263</v>
      </c>
      <c r="J52" s="10" t="s">
        <v>11</v>
      </c>
      <c r="K52" s="9" t="s">
        <v>16</v>
      </c>
      <c r="L52" s="10" t="s">
        <v>48</v>
      </c>
      <c r="M52" s="11" t="str">
        <f t="shared" si="3"/>
        <v>Penshurst (AUS)</v>
      </c>
      <c r="N52" s="4"/>
      <c r="O52" s="4"/>
      <c r="P52" s="4"/>
    </row>
    <row r="53" spans="1:16" x14ac:dyDescent="0.2">
      <c r="A53" s="24" t="s">
        <v>264</v>
      </c>
      <c r="B53" s="10" t="s">
        <v>265</v>
      </c>
      <c r="C53" s="10" t="s">
        <v>11</v>
      </c>
      <c r="D53" s="9" t="s">
        <v>12</v>
      </c>
      <c r="E53" s="10" t="s">
        <v>48</v>
      </c>
      <c r="F53" s="11" t="str">
        <f t="shared" si="4"/>
        <v>Narrandera (AUS)</v>
      </c>
      <c r="G53" s="4"/>
      <c r="H53" s="13" t="s">
        <v>266</v>
      </c>
      <c r="I53" s="10" t="s">
        <v>267</v>
      </c>
      <c r="J53" s="10" t="s">
        <v>11</v>
      </c>
      <c r="K53" s="9" t="s">
        <v>16</v>
      </c>
      <c r="L53" s="10" t="s">
        <v>74</v>
      </c>
      <c r="M53" s="11" t="str">
        <f t="shared" si="3"/>
        <v>Sale (AUS)</v>
      </c>
      <c r="N53" s="4"/>
      <c r="O53" s="4"/>
      <c r="P53" s="4"/>
    </row>
    <row r="54" spans="1:16" x14ac:dyDescent="0.2">
      <c r="A54" s="13" t="s">
        <v>268</v>
      </c>
      <c r="B54" s="10" t="s">
        <v>269</v>
      </c>
      <c r="C54" s="10" t="s">
        <v>11</v>
      </c>
      <c r="D54" s="9" t="s">
        <v>12</v>
      </c>
      <c r="E54" s="10" t="s">
        <v>48</v>
      </c>
      <c r="F54" s="11" t="str">
        <f t="shared" si="4"/>
        <v>Narromine (AUS)</v>
      </c>
      <c r="G54" s="4"/>
      <c r="H54" s="10" t="s">
        <v>270</v>
      </c>
      <c r="I54" s="10" t="s">
        <v>271</v>
      </c>
      <c r="J54" s="10" t="s">
        <v>11</v>
      </c>
      <c r="K54" s="9" t="s">
        <v>16</v>
      </c>
      <c r="L54" s="10" t="s">
        <v>74</v>
      </c>
      <c r="M54" s="11" t="str">
        <f t="shared" si="3"/>
        <v>Seymour (AUS)</v>
      </c>
      <c r="N54" s="4"/>
      <c r="O54" s="4"/>
      <c r="P54" s="4"/>
    </row>
    <row r="55" spans="1:16" x14ac:dyDescent="0.2">
      <c r="A55" s="10" t="s">
        <v>272</v>
      </c>
      <c r="B55" s="10" t="s">
        <v>273</v>
      </c>
      <c r="C55" s="10" t="s">
        <v>11</v>
      </c>
      <c r="D55" s="9" t="s">
        <v>12</v>
      </c>
      <c r="E55" s="10" t="s">
        <v>74</v>
      </c>
      <c r="F55" s="11" t="str">
        <f t="shared" si="4"/>
        <v>Newcastle (AUS)</v>
      </c>
      <c r="G55" s="4"/>
      <c r="H55" s="10" t="s">
        <v>274</v>
      </c>
      <c r="I55" s="10" t="s">
        <v>275</v>
      </c>
      <c r="J55" s="10" t="s">
        <v>11</v>
      </c>
      <c r="K55" s="9" t="s">
        <v>16</v>
      </c>
      <c r="L55" s="10" t="s">
        <v>48</v>
      </c>
      <c r="M55" s="11" t="str">
        <f t="shared" si="3"/>
        <v>Shepparton (AUS)</v>
      </c>
      <c r="N55" s="4"/>
      <c r="O55" s="4"/>
      <c r="P55" s="4"/>
    </row>
    <row r="56" spans="1:16" x14ac:dyDescent="0.2">
      <c r="A56" s="10" t="s">
        <v>276</v>
      </c>
      <c r="B56" s="10" t="s">
        <v>277</v>
      </c>
      <c r="C56" s="10" t="s">
        <v>11</v>
      </c>
      <c r="D56" s="9" t="s">
        <v>12</v>
      </c>
      <c r="E56" s="10" t="s">
        <v>48</v>
      </c>
      <c r="F56" s="11" t="str">
        <f t="shared" si="4"/>
        <v>Nowra (AUS)</v>
      </c>
      <c r="G56" s="4"/>
      <c r="H56" s="22" t="s">
        <v>278</v>
      </c>
      <c r="I56" s="10" t="s">
        <v>279</v>
      </c>
      <c r="J56" s="10" t="s">
        <v>11</v>
      </c>
      <c r="K56" s="9" t="s">
        <v>16</v>
      </c>
      <c r="L56" s="10" t="s">
        <v>48</v>
      </c>
      <c r="M56" s="25" t="s">
        <v>280</v>
      </c>
      <c r="N56" s="4"/>
      <c r="O56" s="4"/>
      <c r="P56" s="4"/>
    </row>
    <row r="57" spans="1:16" x14ac:dyDescent="0.2">
      <c r="A57" s="10" t="s">
        <v>281</v>
      </c>
      <c r="B57" s="10" t="s">
        <v>282</v>
      </c>
      <c r="C57" s="10" t="s">
        <v>11</v>
      </c>
      <c r="D57" s="9" t="s">
        <v>12</v>
      </c>
      <c r="E57" s="10" t="s">
        <v>48</v>
      </c>
      <c r="F57" s="11" t="str">
        <f t="shared" si="4"/>
        <v>Orange (AUS)</v>
      </c>
      <c r="G57" s="4"/>
      <c r="H57" s="10" t="s">
        <v>283</v>
      </c>
      <c r="I57" s="10" t="s">
        <v>284</v>
      </c>
      <c r="J57" s="10" t="s">
        <v>11</v>
      </c>
      <c r="K57" s="9" t="s">
        <v>16</v>
      </c>
      <c r="L57" s="10" t="s">
        <v>48</v>
      </c>
      <c r="M57" s="11" t="str">
        <f t="shared" ref="M57:M74" si="5">H57&amp;" (AUS)"</f>
        <v>Stawell (AUS)</v>
      </c>
      <c r="N57" s="4"/>
      <c r="O57" s="4"/>
      <c r="P57" s="4"/>
    </row>
    <row r="58" spans="1:16" x14ac:dyDescent="0.2">
      <c r="A58" s="10" t="s">
        <v>285</v>
      </c>
      <c r="B58" s="10" t="s">
        <v>286</v>
      </c>
      <c r="C58" s="10" t="s">
        <v>11</v>
      </c>
      <c r="D58" s="9" t="s">
        <v>12</v>
      </c>
      <c r="E58" s="10" t="s">
        <v>48</v>
      </c>
      <c r="F58" s="11" t="str">
        <f t="shared" si="4"/>
        <v>Parkes (AUS)</v>
      </c>
      <c r="G58" s="4"/>
      <c r="H58" s="10" t="s">
        <v>287</v>
      </c>
      <c r="I58" s="10" t="s">
        <v>288</v>
      </c>
      <c r="J58" s="10" t="s">
        <v>11</v>
      </c>
      <c r="K58" s="9" t="s">
        <v>16</v>
      </c>
      <c r="L58" s="10" t="s">
        <v>48</v>
      </c>
      <c r="M58" s="11" t="str">
        <f t="shared" si="5"/>
        <v>Stony Creek (AUS)</v>
      </c>
      <c r="N58" s="4"/>
      <c r="O58" s="4"/>
      <c r="P58" s="4"/>
    </row>
    <row r="59" spans="1:16" x14ac:dyDescent="0.2">
      <c r="A59" s="10" t="s">
        <v>289</v>
      </c>
      <c r="B59" s="10" t="s">
        <v>290</v>
      </c>
      <c r="C59" s="10" t="s">
        <v>11</v>
      </c>
      <c r="D59" s="9" t="s">
        <v>12</v>
      </c>
      <c r="E59" s="10" t="s">
        <v>48</v>
      </c>
      <c r="F59" s="11" t="str">
        <f t="shared" si="4"/>
        <v>Peak Hill (AUS)</v>
      </c>
      <c r="G59" s="4"/>
      <c r="H59" s="10" t="s">
        <v>291</v>
      </c>
      <c r="I59" s="10" t="s">
        <v>292</v>
      </c>
      <c r="J59" s="10" t="s">
        <v>11</v>
      </c>
      <c r="K59" s="9" t="s">
        <v>16</v>
      </c>
      <c r="L59" s="10" t="s">
        <v>48</v>
      </c>
      <c r="M59" s="11" t="str">
        <f t="shared" si="5"/>
        <v>Swan Hill (AUS)</v>
      </c>
      <c r="N59" s="4"/>
      <c r="O59" s="4"/>
      <c r="P59" s="4"/>
    </row>
    <row r="60" spans="1:16" x14ac:dyDescent="0.2">
      <c r="A60" s="10" t="s">
        <v>293</v>
      </c>
      <c r="B60" s="10" t="s">
        <v>294</v>
      </c>
      <c r="C60" s="10" t="s">
        <v>11</v>
      </c>
      <c r="D60" s="9" t="s">
        <v>12</v>
      </c>
      <c r="E60" s="10" t="s">
        <v>48</v>
      </c>
      <c r="F60" s="11" t="str">
        <f t="shared" si="4"/>
        <v>Penrith (AUS)</v>
      </c>
      <c r="G60" s="4"/>
      <c r="H60" s="10" t="s">
        <v>295</v>
      </c>
      <c r="I60" s="10" t="s">
        <v>296</v>
      </c>
      <c r="J60" s="10" t="s">
        <v>11</v>
      </c>
      <c r="K60" s="9" t="s">
        <v>16</v>
      </c>
      <c r="L60" s="10" t="s">
        <v>48</v>
      </c>
      <c r="M60" s="11" t="str">
        <f t="shared" si="5"/>
        <v>Tatura (AUS)</v>
      </c>
      <c r="N60" s="4"/>
      <c r="O60" s="4"/>
      <c r="P60" s="4"/>
    </row>
    <row r="61" spans="1:16" x14ac:dyDescent="0.2">
      <c r="A61" s="10" t="s">
        <v>297</v>
      </c>
      <c r="B61" s="10" t="s">
        <v>298</v>
      </c>
      <c r="C61" s="10" t="s">
        <v>11</v>
      </c>
      <c r="D61" s="9" t="s">
        <v>12</v>
      </c>
      <c r="E61" s="10" t="s">
        <v>48</v>
      </c>
      <c r="F61" s="11" t="str">
        <f t="shared" si="4"/>
        <v>Port Macquarie (AUS)</v>
      </c>
      <c r="G61" s="4"/>
      <c r="H61" s="10" t="s">
        <v>299</v>
      </c>
      <c r="I61" s="10" t="s">
        <v>300</v>
      </c>
      <c r="J61" s="10" t="s">
        <v>11</v>
      </c>
      <c r="K61" s="9" t="s">
        <v>16</v>
      </c>
      <c r="L61" s="10" t="s">
        <v>48</v>
      </c>
      <c r="M61" s="11" t="str">
        <f t="shared" si="5"/>
        <v>Terang (AUS)</v>
      </c>
      <c r="N61" s="4"/>
      <c r="O61" s="4"/>
      <c r="P61" s="4"/>
    </row>
    <row r="62" spans="1:16" x14ac:dyDescent="0.2">
      <c r="A62" s="10" t="s">
        <v>301</v>
      </c>
      <c r="B62" s="10" t="s">
        <v>302</v>
      </c>
      <c r="C62" s="10" t="s">
        <v>11</v>
      </c>
      <c r="D62" s="9" t="s">
        <v>12</v>
      </c>
      <c r="E62" s="10" t="s">
        <v>48</v>
      </c>
      <c r="F62" s="11" t="str">
        <f t="shared" si="4"/>
        <v>Queanbeyan (AUS)</v>
      </c>
      <c r="G62" s="4"/>
      <c r="H62" s="10" t="s">
        <v>303</v>
      </c>
      <c r="I62" s="10" t="s">
        <v>304</v>
      </c>
      <c r="J62" s="10" t="s">
        <v>11</v>
      </c>
      <c r="K62" s="9" t="s">
        <v>16</v>
      </c>
      <c r="L62" s="10" t="s">
        <v>48</v>
      </c>
      <c r="M62" s="11" t="str">
        <f t="shared" si="5"/>
        <v>Towong (AUS)</v>
      </c>
      <c r="N62" s="4"/>
      <c r="O62" s="4"/>
      <c r="P62" s="4"/>
    </row>
    <row r="63" spans="1:16" x14ac:dyDescent="0.2">
      <c r="A63" s="10" t="s">
        <v>305</v>
      </c>
      <c r="B63" s="10" t="s">
        <v>306</v>
      </c>
      <c r="C63" s="10" t="s">
        <v>11</v>
      </c>
      <c r="D63" s="9" t="s">
        <v>12</v>
      </c>
      <c r="E63" s="10" t="s">
        <v>48</v>
      </c>
      <c r="F63" s="11" t="str">
        <f t="shared" si="4"/>
        <v>Quirindi (AUS)</v>
      </c>
      <c r="G63" s="4"/>
      <c r="H63" s="10" t="s">
        <v>307</v>
      </c>
      <c r="I63" s="10" t="s">
        <v>308</v>
      </c>
      <c r="J63" s="10" t="s">
        <v>11</v>
      </c>
      <c r="K63" s="9" t="s">
        <v>16</v>
      </c>
      <c r="L63" s="10" t="s">
        <v>48</v>
      </c>
      <c r="M63" s="11" t="str">
        <f t="shared" si="5"/>
        <v>Traralgon (AUS)</v>
      </c>
      <c r="N63" s="4"/>
      <c r="O63" s="4"/>
      <c r="P63" s="4"/>
    </row>
    <row r="64" spans="1:16" x14ac:dyDescent="0.2">
      <c r="A64" s="10" t="s">
        <v>309</v>
      </c>
      <c r="B64" s="10" t="s">
        <v>310</v>
      </c>
      <c r="C64" s="10" t="s">
        <v>11</v>
      </c>
      <c r="D64" s="9" t="s">
        <v>12</v>
      </c>
      <c r="E64" s="10" t="s">
        <v>48</v>
      </c>
      <c r="F64" s="11" t="str">
        <f t="shared" si="4"/>
        <v>Sapphire Coast (AUS)</v>
      </c>
      <c r="G64" s="4"/>
      <c r="H64" s="10" t="s">
        <v>311</v>
      </c>
      <c r="I64" s="10" t="s">
        <v>312</v>
      </c>
      <c r="J64" s="10" t="s">
        <v>11</v>
      </c>
      <c r="K64" s="9" t="s">
        <v>16</v>
      </c>
      <c r="L64" s="10" t="s">
        <v>48</v>
      </c>
      <c r="M64" s="11" t="str">
        <f t="shared" si="5"/>
        <v>Wangaratta (AUS)</v>
      </c>
      <c r="N64" s="4"/>
      <c r="O64" s="4"/>
      <c r="P64" s="4"/>
    </row>
    <row r="65" spans="1:16" x14ac:dyDescent="0.2">
      <c r="A65" s="10" t="s">
        <v>313</v>
      </c>
      <c r="B65" s="10" t="s">
        <v>314</v>
      </c>
      <c r="C65" s="10" t="s">
        <v>11</v>
      </c>
      <c r="D65" s="9" t="s">
        <v>12</v>
      </c>
      <c r="E65" s="10" t="s">
        <v>48</v>
      </c>
      <c r="F65" s="11" t="str">
        <f t="shared" si="4"/>
        <v>Scone (AUS)</v>
      </c>
      <c r="G65" s="4"/>
      <c r="H65" s="10" t="s">
        <v>315</v>
      </c>
      <c r="I65" s="10" t="s">
        <v>316</v>
      </c>
      <c r="J65" s="10" t="s">
        <v>11</v>
      </c>
      <c r="K65" s="10" t="s">
        <v>16</v>
      </c>
      <c r="L65" s="10" t="s">
        <v>48</v>
      </c>
      <c r="M65" s="11" t="str">
        <f t="shared" si="5"/>
        <v>Warracknabeal (AUS)</v>
      </c>
      <c r="N65" s="4"/>
      <c r="O65" s="4"/>
      <c r="P65" s="4"/>
    </row>
    <row r="66" spans="1:16" x14ac:dyDescent="0.2">
      <c r="A66" s="10" t="s">
        <v>317</v>
      </c>
      <c r="B66" s="10" t="s">
        <v>318</v>
      </c>
      <c r="C66" s="10" t="s">
        <v>11</v>
      </c>
      <c r="D66" s="9" t="s">
        <v>12</v>
      </c>
      <c r="E66" s="10" t="s">
        <v>48</v>
      </c>
      <c r="F66" s="11" t="str">
        <f t="shared" si="4"/>
        <v>Tamworth (AUS)</v>
      </c>
      <c r="G66" s="4"/>
      <c r="H66" s="10" t="s">
        <v>319</v>
      </c>
      <c r="I66" s="10" t="s">
        <v>320</v>
      </c>
      <c r="J66" s="10" t="s">
        <v>11</v>
      </c>
      <c r="K66" s="9" t="s">
        <v>16</v>
      </c>
      <c r="L66" s="10" t="s">
        <v>48</v>
      </c>
      <c r="M66" s="11" t="str">
        <f t="shared" si="5"/>
        <v>Warragul (AUS)</v>
      </c>
      <c r="N66" s="4"/>
      <c r="O66" s="4"/>
      <c r="P66" s="4"/>
    </row>
    <row r="67" spans="1:16" x14ac:dyDescent="0.2">
      <c r="A67" s="10" t="s">
        <v>321</v>
      </c>
      <c r="B67" s="10" t="s">
        <v>322</v>
      </c>
      <c r="C67" s="10" t="s">
        <v>11</v>
      </c>
      <c r="D67" s="9" t="s">
        <v>12</v>
      </c>
      <c r="E67" s="10" t="s">
        <v>48</v>
      </c>
      <c r="F67" s="11" t="str">
        <f t="shared" si="4"/>
        <v>Taree (AUS)</v>
      </c>
      <c r="G67" s="4"/>
      <c r="H67" s="10" t="s">
        <v>323</v>
      </c>
      <c r="I67" s="10" t="s">
        <v>324</v>
      </c>
      <c r="J67" s="10" t="s">
        <v>11</v>
      </c>
      <c r="K67" s="9" t="s">
        <v>16</v>
      </c>
      <c r="L67" s="10" t="s">
        <v>48</v>
      </c>
      <c r="M67" s="11" t="str">
        <f t="shared" si="5"/>
        <v>Warrnambool (AUS)</v>
      </c>
      <c r="N67" s="4"/>
      <c r="O67" s="4"/>
      <c r="P67" s="4"/>
    </row>
    <row r="68" spans="1:16" x14ac:dyDescent="0.2">
      <c r="A68" s="10" t="s">
        <v>325</v>
      </c>
      <c r="B68" s="10" t="s">
        <v>326</v>
      </c>
      <c r="C68" s="10" t="s">
        <v>11</v>
      </c>
      <c r="D68" s="9" t="s">
        <v>12</v>
      </c>
      <c r="E68" s="10" t="s">
        <v>48</v>
      </c>
      <c r="F68" s="11" t="str">
        <f t="shared" si="4"/>
        <v>Temora (AUS)</v>
      </c>
      <c r="G68" s="4"/>
      <c r="H68" s="10" t="s">
        <v>327</v>
      </c>
      <c r="I68" s="10" t="s">
        <v>328</v>
      </c>
      <c r="J68" s="10" t="s">
        <v>11</v>
      </c>
      <c r="K68" s="9" t="s">
        <v>16</v>
      </c>
      <c r="L68" s="10" t="s">
        <v>48</v>
      </c>
      <c r="M68" s="11" t="str">
        <f t="shared" si="5"/>
        <v>Wedderburn (AUS)</v>
      </c>
      <c r="N68" s="4"/>
      <c r="O68" s="4"/>
      <c r="P68" s="4"/>
    </row>
    <row r="69" spans="1:16" x14ac:dyDescent="0.2">
      <c r="A69" s="10" t="s">
        <v>329</v>
      </c>
      <c r="B69" s="10" t="s">
        <v>330</v>
      </c>
      <c r="C69" s="10" t="s">
        <v>11</v>
      </c>
      <c r="D69" s="9" t="s">
        <v>12</v>
      </c>
      <c r="E69" s="10" t="s">
        <v>48</v>
      </c>
      <c r="F69" s="11" t="str">
        <f t="shared" si="4"/>
        <v>Tumut (AUS)</v>
      </c>
      <c r="G69" s="4"/>
      <c r="H69" s="10" t="s">
        <v>331</v>
      </c>
      <c r="I69" s="10" t="s">
        <v>332</v>
      </c>
      <c r="J69" s="10" t="s">
        <v>11</v>
      </c>
      <c r="K69" s="9" t="s">
        <v>16</v>
      </c>
      <c r="L69" s="10" t="s">
        <v>74</v>
      </c>
      <c r="M69" s="11" t="str">
        <f t="shared" si="5"/>
        <v>Werribee (AUS)</v>
      </c>
      <c r="N69" s="4"/>
      <c r="O69" s="4"/>
      <c r="P69" s="4"/>
    </row>
    <row r="70" spans="1:16" x14ac:dyDescent="0.2">
      <c r="A70" s="10" t="s">
        <v>333</v>
      </c>
      <c r="B70" s="10" t="s">
        <v>334</v>
      </c>
      <c r="C70" s="10" t="s">
        <v>11</v>
      </c>
      <c r="D70" s="9" t="s">
        <v>12</v>
      </c>
      <c r="E70" s="10" t="s">
        <v>48</v>
      </c>
      <c r="F70" s="11" t="str">
        <f t="shared" si="4"/>
        <v>Tuncurry (AUS)</v>
      </c>
      <c r="G70" s="4"/>
      <c r="H70" s="10" t="s">
        <v>335</v>
      </c>
      <c r="I70" s="10" t="s">
        <v>336</v>
      </c>
      <c r="J70" s="10" t="s">
        <v>11</v>
      </c>
      <c r="K70" s="9" t="s">
        <v>16</v>
      </c>
      <c r="L70" s="10" t="s">
        <v>48</v>
      </c>
      <c r="M70" s="11" t="str">
        <f t="shared" si="5"/>
        <v>Wodonga (AUS)</v>
      </c>
      <c r="N70" s="4"/>
      <c r="O70" s="4"/>
      <c r="P70" s="4"/>
    </row>
    <row r="71" spans="1:16" x14ac:dyDescent="0.2">
      <c r="A71" s="10" t="s">
        <v>337</v>
      </c>
      <c r="B71" s="10" t="s">
        <v>338</v>
      </c>
      <c r="C71" s="10" t="s">
        <v>11</v>
      </c>
      <c r="D71" s="9" t="s">
        <v>12</v>
      </c>
      <c r="E71" s="10" t="s">
        <v>48</v>
      </c>
      <c r="F71" s="11" t="str">
        <f t="shared" si="4"/>
        <v>Wagga (AUS)</v>
      </c>
      <c r="G71" s="4"/>
      <c r="H71" s="13" t="s">
        <v>339</v>
      </c>
      <c r="I71" s="13" t="s">
        <v>340</v>
      </c>
      <c r="J71" s="13" t="s">
        <v>11</v>
      </c>
      <c r="K71" s="9" t="s">
        <v>16</v>
      </c>
      <c r="L71" s="10" t="s">
        <v>48</v>
      </c>
      <c r="M71" s="11" t="str">
        <f t="shared" si="5"/>
        <v>Woolamai (AUS)</v>
      </c>
      <c r="N71" s="4"/>
      <c r="O71" s="4"/>
      <c r="P71" s="4"/>
    </row>
    <row r="72" spans="1:16" x14ac:dyDescent="0.2">
      <c r="A72" s="18" t="s">
        <v>341</v>
      </c>
      <c r="B72" s="10" t="s">
        <v>342</v>
      </c>
      <c r="C72" s="10" t="s">
        <v>11</v>
      </c>
      <c r="D72" s="9" t="s">
        <v>12</v>
      </c>
      <c r="E72" s="10" t="s">
        <v>48</v>
      </c>
      <c r="F72" s="11" t="str">
        <f t="shared" si="4"/>
        <v>Walcha (AUS)</v>
      </c>
      <c r="G72" s="4"/>
      <c r="H72" s="13" t="s">
        <v>343</v>
      </c>
      <c r="I72" s="13" t="s">
        <v>344</v>
      </c>
      <c r="J72" s="13" t="s">
        <v>11</v>
      </c>
      <c r="K72" s="9" t="s">
        <v>16</v>
      </c>
      <c r="L72" s="10" t="s">
        <v>48</v>
      </c>
      <c r="M72" s="11" t="str">
        <f t="shared" si="5"/>
        <v>Wycheproof (AUS)</v>
      </c>
      <c r="N72" s="4"/>
      <c r="O72" s="4"/>
      <c r="P72" s="4"/>
    </row>
    <row r="73" spans="1:16" x14ac:dyDescent="0.2">
      <c r="A73" s="18" t="s">
        <v>345</v>
      </c>
      <c r="B73" s="10" t="s">
        <v>346</v>
      </c>
      <c r="C73" s="10" t="s">
        <v>11</v>
      </c>
      <c r="D73" s="9" t="s">
        <v>12</v>
      </c>
      <c r="E73" s="10" t="s">
        <v>48</v>
      </c>
      <c r="F73" s="11" t="str">
        <f t="shared" si="4"/>
        <v>Warren (AUS)</v>
      </c>
      <c r="G73" s="4"/>
      <c r="H73" s="10" t="s">
        <v>347</v>
      </c>
      <c r="I73" s="10" t="s">
        <v>348</v>
      </c>
      <c r="J73" s="10" t="s">
        <v>11</v>
      </c>
      <c r="K73" s="9" t="s">
        <v>16</v>
      </c>
      <c r="L73" s="10" t="s">
        <v>74</v>
      </c>
      <c r="M73" s="11" t="str">
        <f t="shared" si="5"/>
        <v>Yarra Glen (AUS)</v>
      </c>
      <c r="N73" s="4"/>
      <c r="O73" s="4"/>
      <c r="P73" s="4"/>
    </row>
    <row r="74" spans="1:16" x14ac:dyDescent="0.2">
      <c r="A74" s="18" t="s">
        <v>349</v>
      </c>
      <c r="B74" s="10" t="s">
        <v>350</v>
      </c>
      <c r="C74" s="10" t="s">
        <v>11</v>
      </c>
      <c r="D74" s="9" t="s">
        <v>12</v>
      </c>
      <c r="E74" s="10" t="s">
        <v>48</v>
      </c>
      <c r="F74" s="11" t="str">
        <f t="shared" si="4"/>
        <v>West Wyalong (AUS)</v>
      </c>
      <c r="G74" s="4"/>
      <c r="H74" s="10" t="s">
        <v>351</v>
      </c>
      <c r="I74" s="10" t="s">
        <v>352</v>
      </c>
      <c r="J74" s="10" t="s">
        <v>11</v>
      </c>
      <c r="K74" s="9" t="s">
        <v>16</v>
      </c>
      <c r="L74" s="10" t="s">
        <v>48</v>
      </c>
      <c r="M74" s="11" t="str">
        <f t="shared" si="5"/>
        <v>Yarra Valley (AUS)</v>
      </c>
      <c r="N74" s="4"/>
      <c r="O74" s="4"/>
      <c r="P74" s="4"/>
    </row>
    <row r="75" spans="1:16" x14ac:dyDescent="0.2">
      <c r="A75" s="10" t="s">
        <v>353</v>
      </c>
      <c r="B75" s="10" t="s">
        <v>354</v>
      </c>
      <c r="C75" s="10" t="s">
        <v>11</v>
      </c>
      <c r="D75" s="9" t="s">
        <v>12</v>
      </c>
      <c r="E75" s="10" t="s">
        <v>48</v>
      </c>
      <c r="F75" s="11" t="str">
        <f t="shared" si="4"/>
        <v>Wellington (AUS)</v>
      </c>
      <c r="G75" s="4"/>
      <c r="H75" s="4"/>
      <c r="I75" s="4"/>
      <c r="J75" s="4"/>
      <c r="K75" s="4"/>
      <c r="L75" s="4"/>
      <c r="N75" s="4"/>
      <c r="O75" s="4"/>
      <c r="P75" s="4"/>
    </row>
    <row r="76" spans="1:16" x14ac:dyDescent="0.2">
      <c r="A76" s="10" t="s">
        <v>355</v>
      </c>
      <c r="B76" s="10" t="s">
        <v>356</v>
      </c>
      <c r="C76" s="10" t="s">
        <v>11</v>
      </c>
      <c r="D76" s="9" t="s">
        <v>12</v>
      </c>
      <c r="E76" s="10" t="s">
        <v>74</v>
      </c>
      <c r="F76" s="11" t="str">
        <f t="shared" si="4"/>
        <v>Wyong (AUS)</v>
      </c>
      <c r="G76" s="4"/>
      <c r="H76" s="1" t="s">
        <v>357</v>
      </c>
      <c r="I76" s="1" t="s">
        <v>1</v>
      </c>
      <c r="J76" s="1" t="s">
        <v>2</v>
      </c>
      <c r="K76" s="1" t="s">
        <v>3</v>
      </c>
      <c r="L76" s="26" t="s">
        <v>4</v>
      </c>
      <c r="M76" s="5" t="s">
        <v>5</v>
      </c>
      <c r="N76" s="4"/>
      <c r="O76" s="4"/>
      <c r="P76" s="4"/>
    </row>
    <row r="77" spans="1:16" x14ac:dyDescent="0.2">
      <c r="A77" s="10" t="s">
        <v>358</v>
      </c>
      <c r="B77" s="10" t="s">
        <v>359</v>
      </c>
      <c r="C77" s="10" t="s">
        <v>11</v>
      </c>
      <c r="D77" s="9" t="s">
        <v>12</v>
      </c>
      <c r="E77" s="10" t="s">
        <v>48</v>
      </c>
      <c r="F77" s="11" t="str">
        <f t="shared" si="4"/>
        <v>Young (AUS)</v>
      </c>
      <c r="G77" s="4"/>
      <c r="H77" s="7" t="s">
        <v>360</v>
      </c>
      <c r="I77" s="8" t="s">
        <v>361</v>
      </c>
      <c r="J77" s="8" t="s">
        <v>362</v>
      </c>
      <c r="K77" s="8" t="s">
        <v>363</v>
      </c>
      <c r="L77" s="10" t="s">
        <v>13</v>
      </c>
      <c r="M77" s="11" t="str">
        <f t="shared" ref="M77:M79" si="6">H77&amp;" (AUS)"</f>
        <v>Doomben (AUS)</v>
      </c>
      <c r="N77" s="4"/>
      <c r="O77" s="4"/>
      <c r="P77" s="4"/>
    </row>
    <row r="78" spans="1:16" x14ac:dyDescent="0.2">
      <c r="A78" s="4"/>
      <c r="B78" s="4"/>
      <c r="C78" s="4"/>
      <c r="D78" s="4"/>
      <c r="E78" s="4"/>
      <c r="G78" s="4"/>
      <c r="H78" s="10" t="s">
        <v>364</v>
      </c>
      <c r="I78" s="10" t="s">
        <v>365</v>
      </c>
      <c r="J78" s="10" t="s">
        <v>362</v>
      </c>
      <c r="K78" s="10" t="s">
        <v>363</v>
      </c>
      <c r="L78" s="10" t="s">
        <v>13</v>
      </c>
      <c r="M78" s="11" t="str">
        <f t="shared" si="6"/>
        <v>Eagle Farm (AUS)</v>
      </c>
      <c r="N78" s="4"/>
      <c r="O78" s="4"/>
      <c r="P78" s="4"/>
    </row>
    <row r="79" spans="1:16" x14ac:dyDescent="0.2">
      <c r="A79" s="4"/>
      <c r="B79" s="4"/>
      <c r="C79" s="4"/>
      <c r="D79" s="4"/>
      <c r="E79" s="4"/>
      <c r="G79" s="4"/>
      <c r="H79" s="14" t="s">
        <v>366</v>
      </c>
      <c r="I79" s="15" t="s">
        <v>367</v>
      </c>
      <c r="J79" s="15" t="s">
        <v>362</v>
      </c>
      <c r="K79" s="15" t="s">
        <v>363</v>
      </c>
      <c r="L79" s="10" t="s">
        <v>13</v>
      </c>
      <c r="M79" s="11" t="str">
        <f t="shared" si="6"/>
        <v>Albion Park (AUS)</v>
      </c>
      <c r="N79" s="4"/>
      <c r="O79" s="4"/>
      <c r="P79" s="4"/>
    </row>
    <row r="80" spans="1:16" x14ac:dyDescent="0.2">
      <c r="A80" s="27"/>
      <c r="B80" s="27"/>
      <c r="C80" s="27"/>
      <c r="D80" s="27"/>
      <c r="E80" s="27"/>
      <c r="G80" s="4"/>
      <c r="H80" s="28" t="s">
        <v>368</v>
      </c>
      <c r="I80" s="26" t="s">
        <v>1</v>
      </c>
      <c r="J80" s="26" t="s">
        <v>2</v>
      </c>
      <c r="K80" s="26" t="s">
        <v>3</v>
      </c>
      <c r="L80" s="29" t="s">
        <v>4</v>
      </c>
      <c r="M80" s="5" t="s">
        <v>5</v>
      </c>
      <c r="N80" s="4"/>
      <c r="O80" s="4"/>
      <c r="P80" s="4"/>
    </row>
    <row r="81" spans="1:16" x14ac:dyDescent="0.2">
      <c r="A81" s="1" t="s">
        <v>369</v>
      </c>
      <c r="B81" s="1" t="s">
        <v>1</v>
      </c>
      <c r="C81" s="1" t="s">
        <v>2</v>
      </c>
      <c r="D81" s="1" t="s">
        <v>3</v>
      </c>
      <c r="E81" s="1" t="s">
        <v>4</v>
      </c>
      <c r="F81" s="5" t="s">
        <v>5</v>
      </c>
      <c r="G81" s="4"/>
      <c r="H81" s="24" t="s">
        <v>370</v>
      </c>
      <c r="I81" s="24" t="s">
        <v>371</v>
      </c>
      <c r="J81" s="24" t="s">
        <v>362</v>
      </c>
      <c r="K81" s="24" t="s">
        <v>363</v>
      </c>
      <c r="L81" s="24" t="s">
        <v>48</v>
      </c>
      <c r="M81" s="11" t="str">
        <f t="shared" ref="M81:M112" si="7">H81&amp;" (AUS)"</f>
        <v>Atherton (AUS)</v>
      </c>
      <c r="N81" s="4"/>
      <c r="O81" s="4"/>
      <c r="P81" s="4"/>
    </row>
    <row r="82" spans="1:16" x14ac:dyDescent="0.2">
      <c r="A82" s="10" t="s">
        <v>372</v>
      </c>
      <c r="B82" s="10" t="s">
        <v>373</v>
      </c>
      <c r="C82" s="10" t="s">
        <v>374</v>
      </c>
      <c r="D82" s="10" t="s">
        <v>375</v>
      </c>
      <c r="E82" s="15" t="s">
        <v>13</v>
      </c>
      <c r="F82" s="11" t="str">
        <f t="shared" ref="F82:F83" si="8">A82&amp;" (AUS)"</f>
        <v>Morphettville (AUS)</v>
      </c>
      <c r="G82" s="4"/>
      <c r="H82" s="24" t="s">
        <v>376</v>
      </c>
      <c r="I82" s="24" t="s">
        <v>377</v>
      </c>
      <c r="J82" s="24" t="s">
        <v>362</v>
      </c>
      <c r="K82" s="24" t="s">
        <v>363</v>
      </c>
      <c r="L82" s="24" t="s">
        <v>48</v>
      </c>
      <c r="M82" s="11" t="str">
        <f t="shared" si="7"/>
        <v>Barcaldine (AUS)</v>
      </c>
      <c r="N82" s="4"/>
      <c r="O82" s="4"/>
      <c r="P82" s="4"/>
    </row>
    <row r="83" spans="1:16" x14ac:dyDescent="0.2">
      <c r="A83" s="7" t="s">
        <v>378</v>
      </c>
      <c r="B83" s="8" t="s">
        <v>379</v>
      </c>
      <c r="C83" s="8" t="s">
        <v>374</v>
      </c>
      <c r="D83" s="8" t="s">
        <v>375</v>
      </c>
      <c r="E83" s="13" t="s">
        <v>13</v>
      </c>
      <c r="F83" s="11" t="str">
        <f t="shared" si="8"/>
        <v>Globe Derby (AUS)</v>
      </c>
      <c r="G83" s="4"/>
      <c r="H83" s="24" t="s">
        <v>380</v>
      </c>
      <c r="I83" s="24" t="s">
        <v>381</v>
      </c>
      <c r="J83" s="24" t="s">
        <v>362</v>
      </c>
      <c r="K83" s="24" t="s">
        <v>363</v>
      </c>
      <c r="L83" s="24" t="s">
        <v>48</v>
      </c>
      <c r="M83" s="11" t="str">
        <f t="shared" si="7"/>
        <v>Beaudesert (AUS)</v>
      </c>
      <c r="N83" s="4"/>
      <c r="O83" s="4"/>
      <c r="P83" s="4"/>
    </row>
    <row r="84" spans="1:16" x14ac:dyDescent="0.2">
      <c r="A84" s="1" t="s">
        <v>382</v>
      </c>
      <c r="B84" s="1" t="s">
        <v>1</v>
      </c>
      <c r="C84" s="1" t="s">
        <v>2</v>
      </c>
      <c r="D84" s="1" t="s">
        <v>3</v>
      </c>
      <c r="E84" s="29" t="s">
        <v>4</v>
      </c>
      <c r="F84" s="5" t="s">
        <v>5</v>
      </c>
      <c r="G84" s="4"/>
      <c r="H84" s="24" t="s">
        <v>383</v>
      </c>
      <c r="I84" s="24" t="s">
        <v>384</v>
      </c>
      <c r="J84" s="24" t="s">
        <v>362</v>
      </c>
      <c r="K84" s="24" t="s">
        <v>363</v>
      </c>
      <c r="L84" s="24" t="s">
        <v>48</v>
      </c>
      <c r="M84" s="11" t="str">
        <f t="shared" si="7"/>
        <v>Birdsville (AUS)</v>
      </c>
      <c r="N84" s="4"/>
      <c r="O84" s="4"/>
      <c r="P84" s="4"/>
    </row>
    <row r="85" spans="1:16" x14ac:dyDescent="0.2">
      <c r="A85" s="7" t="s">
        <v>385</v>
      </c>
      <c r="B85" s="8" t="s">
        <v>386</v>
      </c>
      <c r="C85" s="8" t="s">
        <v>374</v>
      </c>
      <c r="D85" s="8" t="s">
        <v>375</v>
      </c>
      <c r="E85" s="10" t="s">
        <v>74</v>
      </c>
      <c r="F85" s="11" t="str">
        <f t="shared" ref="F85:F104" si="9">A85&amp;" (AUS)"</f>
        <v>Balaklava (AUS)</v>
      </c>
      <c r="G85" s="4"/>
      <c r="H85" s="24" t="s">
        <v>387</v>
      </c>
      <c r="I85" s="24" t="s">
        <v>388</v>
      </c>
      <c r="J85" s="24" t="s">
        <v>362</v>
      </c>
      <c r="K85" s="24" t="s">
        <v>363</v>
      </c>
      <c r="L85" s="24" t="s">
        <v>48</v>
      </c>
      <c r="M85" s="11" t="str">
        <f t="shared" si="7"/>
        <v>Bowen (AUS)</v>
      </c>
      <c r="N85" s="4"/>
      <c r="O85" s="4"/>
      <c r="P85" s="4"/>
    </row>
    <row r="86" spans="1:16" x14ac:dyDescent="0.2">
      <c r="A86" s="10" t="s">
        <v>389</v>
      </c>
      <c r="B86" s="10" t="s">
        <v>390</v>
      </c>
      <c r="C86" s="10" t="s">
        <v>374</v>
      </c>
      <c r="D86" s="10" t="s">
        <v>375</v>
      </c>
      <c r="E86" s="10" t="s">
        <v>48</v>
      </c>
      <c r="F86" s="11" t="str">
        <f t="shared" si="9"/>
        <v>Bordertown (AUS)</v>
      </c>
      <c r="G86" s="4"/>
      <c r="H86" s="10" t="s">
        <v>391</v>
      </c>
      <c r="I86" s="10" t="s">
        <v>392</v>
      </c>
      <c r="J86" s="10" t="s">
        <v>362</v>
      </c>
      <c r="K86" s="10" t="s">
        <v>363</v>
      </c>
      <c r="L86" s="24" t="s">
        <v>48</v>
      </c>
      <c r="M86" s="11" t="str">
        <f t="shared" si="7"/>
        <v>Bundaberg (AUS)</v>
      </c>
      <c r="N86" s="4"/>
      <c r="O86" s="4"/>
      <c r="P86" s="4"/>
    </row>
    <row r="87" spans="1:16" x14ac:dyDescent="0.2">
      <c r="A87" s="10" t="s">
        <v>393</v>
      </c>
      <c r="B87" s="10" t="s">
        <v>394</v>
      </c>
      <c r="C87" s="10" t="s">
        <v>374</v>
      </c>
      <c r="D87" s="10" t="s">
        <v>375</v>
      </c>
      <c r="E87" s="10" t="s">
        <v>48</v>
      </c>
      <c r="F87" s="11" t="str">
        <f t="shared" si="9"/>
        <v>Clare (AUS)</v>
      </c>
      <c r="G87" s="4"/>
      <c r="H87" s="10" t="s">
        <v>395</v>
      </c>
      <c r="I87" s="10" t="s">
        <v>396</v>
      </c>
      <c r="J87" s="10" t="s">
        <v>362</v>
      </c>
      <c r="K87" s="10" t="s">
        <v>363</v>
      </c>
      <c r="L87" s="24" t="s">
        <v>48</v>
      </c>
      <c r="M87" s="11" t="str">
        <f t="shared" si="7"/>
        <v>Cairns (AUS)</v>
      </c>
      <c r="N87" s="4"/>
      <c r="O87" s="4"/>
      <c r="P87" s="4"/>
    </row>
    <row r="88" spans="1:16" x14ac:dyDescent="0.2">
      <c r="A88" s="10" t="s">
        <v>397</v>
      </c>
      <c r="B88" s="10" t="s">
        <v>398</v>
      </c>
      <c r="C88" s="10" t="s">
        <v>374</v>
      </c>
      <c r="D88" s="10" t="s">
        <v>375</v>
      </c>
      <c r="E88" s="10" t="s">
        <v>74</v>
      </c>
      <c r="F88" s="11" t="str">
        <f t="shared" si="9"/>
        <v>Gawler (AUS)</v>
      </c>
      <c r="G88" s="4"/>
      <c r="H88" s="10" t="s">
        <v>399</v>
      </c>
      <c r="I88" s="10" t="s">
        <v>400</v>
      </c>
      <c r="J88" s="10" t="s">
        <v>362</v>
      </c>
      <c r="K88" s="10" t="s">
        <v>363</v>
      </c>
      <c r="L88" s="24" t="s">
        <v>48</v>
      </c>
      <c r="M88" s="11" t="str">
        <f t="shared" si="7"/>
        <v>Charleville (AUS)</v>
      </c>
      <c r="N88" s="4"/>
      <c r="O88" s="4"/>
      <c r="P88" s="4"/>
    </row>
    <row r="89" spans="1:16" x14ac:dyDescent="0.2">
      <c r="A89" s="10" t="s">
        <v>401</v>
      </c>
      <c r="B89" s="10" t="s">
        <v>402</v>
      </c>
      <c r="C89" s="10" t="s">
        <v>374</v>
      </c>
      <c r="D89" s="10" t="s">
        <v>375</v>
      </c>
      <c r="E89" s="10" t="s">
        <v>48</v>
      </c>
      <c r="F89" s="11" t="str">
        <f t="shared" si="9"/>
        <v>Halidon (AUS)</v>
      </c>
      <c r="G89" s="4"/>
      <c r="H89" s="10" t="s">
        <v>403</v>
      </c>
      <c r="I89" s="10" t="s">
        <v>404</v>
      </c>
      <c r="J89" s="10" t="s">
        <v>362</v>
      </c>
      <c r="K89" s="10" t="s">
        <v>363</v>
      </c>
      <c r="L89" s="24" t="s">
        <v>48</v>
      </c>
      <c r="M89" s="11" t="str">
        <f t="shared" si="7"/>
        <v>Cloncurry (AUS)</v>
      </c>
      <c r="N89" s="4"/>
      <c r="O89" s="4"/>
      <c r="P89" s="4"/>
    </row>
    <row r="90" spans="1:16" x14ac:dyDescent="0.2">
      <c r="A90" s="10" t="s">
        <v>405</v>
      </c>
      <c r="B90" s="10" t="s">
        <v>406</v>
      </c>
      <c r="C90" s="10" t="s">
        <v>374</v>
      </c>
      <c r="D90" s="10" t="s">
        <v>375</v>
      </c>
      <c r="E90" s="10" t="s">
        <v>48</v>
      </c>
      <c r="F90" s="11" t="str">
        <f t="shared" si="9"/>
        <v>Kangaroo Island (AUS)</v>
      </c>
      <c r="G90" s="4"/>
      <c r="H90" s="10" t="s">
        <v>407</v>
      </c>
      <c r="I90" s="10" t="s">
        <v>408</v>
      </c>
      <c r="J90" s="10" t="s">
        <v>362</v>
      </c>
      <c r="K90" s="10" t="s">
        <v>363</v>
      </c>
      <c r="L90" s="24" t="s">
        <v>48</v>
      </c>
      <c r="M90" s="11" t="str">
        <f t="shared" si="7"/>
        <v>Dalby (AUS)</v>
      </c>
      <c r="N90" s="4"/>
      <c r="O90" s="4"/>
      <c r="P90" s="4"/>
    </row>
    <row r="91" spans="1:16" x14ac:dyDescent="0.2">
      <c r="A91" s="10" t="s">
        <v>409</v>
      </c>
      <c r="B91" s="10" t="s">
        <v>410</v>
      </c>
      <c r="C91" s="10" t="s">
        <v>374</v>
      </c>
      <c r="D91" s="10" t="s">
        <v>375</v>
      </c>
      <c r="E91" s="10" t="s">
        <v>48</v>
      </c>
      <c r="F91" s="11" t="str">
        <f t="shared" si="9"/>
        <v>Kapunda (AUS)</v>
      </c>
      <c r="G91" s="4"/>
      <c r="H91" s="10" t="s">
        <v>411</v>
      </c>
      <c r="I91" s="10" t="s">
        <v>412</v>
      </c>
      <c r="J91" s="10" t="s">
        <v>362</v>
      </c>
      <c r="K91" s="10" t="s">
        <v>363</v>
      </c>
      <c r="L91" s="24" t="s">
        <v>48</v>
      </c>
      <c r="M91" s="11" t="str">
        <f t="shared" si="7"/>
        <v>Deagon (AUS)</v>
      </c>
      <c r="N91" s="4"/>
      <c r="O91" s="4"/>
      <c r="P91" s="4"/>
    </row>
    <row r="92" spans="1:16" x14ac:dyDescent="0.2">
      <c r="A92" s="10" t="s">
        <v>413</v>
      </c>
      <c r="B92" s="10" t="s">
        <v>414</v>
      </c>
      <c r="C92" s="10" t="s">
        <v>374</v>
      </c>
      <c r="D92" s="10" t="s">
        <v>375</v>
      </c>
      <c r="E92" s="10" t="s">
        <v>74</v>
      </c>
      <c r="F92" s="11" t="str">
        <f t="shared" si="9"/>
        <v>Mount Gambier (AUS)</v>
      </c>
      <c r="G92" s="4"/>
      <c r="H92" s="10" t="s">
        <v>415</v>
      </c>
      <c r="I92" s="10" t="s">
        <v>416</v>
      </c>
      <c r="J92" s="10" t="s">
        <v>362</v>
      </c>
      <c r="K92" s="10" t="s">
        <v>363</v>
      </c>
      <c r="L92" s="24" t="s">
        <v>48</v>
      </c>
      <c r="M92" s="11" t="str">
        <f t="shared" si="7"/>
        <v>Emerald (AUS)</v>
      </c>
      <c r="N92" s="4"/>
      <c r="O92" s="4"/>
      <c r="P92" s="4"/>
    </row>
    <row r="93" spans="1:16" x14ac:dyDescent="0.2">
      <c r="A93" s="10" t="s">
        <v>417</v>
      </c>
      <c r="B93" s="10" t="s">
        <v>418</v>
      </c>
      <c r="C93" s="10" t="s">
        <v>374</v>
      </c>
      <c r="D93" s="10" t="s">
        <v>375</v>
      </c>
      <c r="E93" s="10" t="s">
        <v>74</v>
      </c>
      <c r="F93" s="11" t="str">
        <f t="shared" si="9"/>
        <v>Murray Bridge (AUS)</v>
      </c>
      <c r="G93" s="4"/>
      <c r="H93" s="10" t="s">
        <v>419</v>
      </c>
      <c r="I93" s="10" t="s">
        <v>420</v>
      </c>
      <c r="J93" s="10" t="s">
        <v>362</v>
      </c>
      <c r="K93" s="10" t="s">
        <v>363</v>
      </c>
      <c r="L93" s="24" t="s">
        <v>48</v>
      </c>
      <c r="M93" s="11" t="str">
        <f t="shared" si="7"/>
        <v>Gatton (AUS)</v>
      </c>
      <c r="N93" s="4"/>
      <c r="O93" s="4"/>
      <c r="P93" s="4"/>
    </row>
    <row r="94" spans="1:16" x14ac:dyDescent="0.2">
      <c r="A94" s="10" t="s">
        <v>421</v>
      </c>
      <c r="B94" s="10" t="s">
        <v>422</v>
      </c>
      <c r="C94" s="10" t="s">
        <v>374</v>
      </c>
      <c r="D94" s="10" t="s">
        <v>375</v>
      </c>
      <c r="E94" s="10" t="s">
        <v>48</v>
      </c>
      <c r="F94" s="11" t="str">
        <f t="shared" si="9"/>
        <v>Naracoorte (AUS)</v>
      </c>
      <c r="G94" s="4"/>
      <c r="H94" s="10" t="s">
        <v>423</v>
      </c>
      <c r="I94" s="10" t="s">
        <v>424</v>
      </c>
      <c r="J94" s="10" t="s">
        <v>362</v>
      </c>
      <c r="K94" s="10" t="s">
        <v>363</v>
      </c>
      <c r="L94" s="10" t="s">
        <v>74</v>
      </c>
      <c r="M94" s="11" t="str">
        <f t="shared" si="7"/>
        <v>Gold Coast (AUS)</v>
      </c>
      <c r="N94" s="4"/>
      <c r="O94" s="4"/>
      <c r="P94" s="4"/>
    </row>
    <row r="95" spans="1:16" x14ac:dyDescent="0.2">
      <c r="A95" s="10" t="s">
        <v>425</v>
      </c>
      <c r="B95" s="10" t="s">
        <v>426</v>
      </c>
      <c r="C95" s="10" t="s">
        <v>374</v>
      </c>
      <c r="D95" s="10" t="s">
        <v>375</v>
      </c>
      <c r="E95" s="10" t="s">
        <v>48</v>
      </c>
      <c r="F95" s="11" t="str">
        <f t="shared" si="9"/>
        <v>Oakbank (AUS)</v>
      </c>
      <c r="G95" s="4"/>
      <c r="H95" s="10" t="s">
        <v>427</v>
      </c>
      <c r="I95" s="10" t="s">
        <v>428</v>
      </c>
      <c r="J95" s="10" t="s">
        <v>362</v>
      </c>
      <c r="K95" s="10" t="s">
        <v>363</v>
      </c>
      <c r="L95" s="24" t="s">
        <v>48</v>
      </c>
      <c r="M95" s="11" t="str">
        <f t="shared" si="7"/>
        <v>Goondiwindi (AUS)</v>
      </c>
      <c r="N95" s="4"/>
      <c r="O95" s="4"/>
      <c r="P95" s="4"/>
    </row>
    <row r="96" spans="1:16" x14ac:dyDescent="0.2">
      <c r="A96" s="10" t="s">
        <v>429</v>
      </c>
      <c r="B96" s="10" t="s">
        <v>430</v>
      </c>
      <c r="C96" s="10" t="s">
        <v>374</v>
      </c>
      <c r="D96" s="10" t="s">
        <v>375</v>
      </c>
      <c r="E96" s="10" t="s">
        <v>48</v>
      </c>
      <c r="F96" s="11" t="str">
        <f t="shared" si="9"/>
        <v>Penola (AUS)</v>
      </c>
      <c r="G96" s="4"/>
      <c r="H96" s="30" t="s">
        <v>431</v>
      </c>
      <c r="I96" s="31" t="s">
        <v>432</v>
      </c>
      <c r="J96" s="31" t="s">
        <v>362</v>
      </c>
      <c r="K96" s="31" t="s">
        <v>363</v>
      </c>
      <c r="L96" s="31" t="s">
        <v>48</v>
      </c>
      <c r="M96" s="11" t="str">
        <f t="shared" si="7"/>
        <v>Gympie (AUS)</v>
      </c>
      <c r="N96" s="4"/>
      <c r="O96" s="4"/>
      <c r="P96" s="4"/>
    </row>
    <row r="97" spans="1:16" x14ac:dyDescent="0.2">
      <c r="A97" s="10" t="s">
        <v>433</v>
      </c>
      <c r="B97" s="10" t="s">
        <v>434</v>
      </c>
      <c r="C97" s="10" t="s">
        <v>374</v>
      </c>
      <c r="D97" s="10" t="s">
        <v>375</v>
      </c>
      <c r="E97" s="10" t="s">
        <v>48</v>
      </c>
      <c r="F97" s="11" t="str">
        <f t="shared" si="9"/>
        <v>Port Augusta (AUS)</v>
      </c>
      <c r="G97" s="4"/>
      <c r="H97" s="10" t="s">
        <v>435</v>
      </c>
      <c r="I97" s="10" t="s">
        <v>436</v>
      </c>
      <c r="J97" s="10" t="s">
        <v>362</v>
      </c>
      <c r="K97" s="10" t="s">
        <v>363</v>
      </c>
      <c r="L97" s="24" t="s">
        <v>48</v>
      </c>
      <c r="M97" s="11" t="str">
        <f t="shared" si="7"/>
        <v>Innisfail (AUS)</v>
      </c>
      <c r="N97" s="4"/>
      <c r="O97" s="4"/>
      <c r="P97" s="4"/>
    </row>
    <row r="98" spans="1:16" x14ac:dyDescent="0.2">
      <c r="A98" s="10" t="s">
        <v>437</v>
      </c>
      <c r="B98" s="10" t="s">
        <v>438</v>
      </c>
      <c r="C98" s="10" t="s">
        <v>374</v>
      </c>
      <c r="D98" s="10" t="s">
        <v>375</v>
      </c>
      <c r="E98" s="10" t="s">
        <v>74</v>
      </c>
      <c r="F98" s="11" t="str">
        <f t="shared" si="9"/>
        <v>Port Lincoln (AUS)</v>
      </c>
      <c r="G98" s="4"/>
      <c r="H98" s="10" t="s">
        <v>439</v>
      </c>
      <c r="I98" s="10" t="s">
        <v>440</v>
      </c>
      <c r="J98" s="10" t="s">
        <v>362</v>
      </c>
      <c r="K98" s="10" t="s">
        <v>363</v>
      </c>
      <c r="L98" s="10" t="s">
        <v>74</v>
      </c>
      <c r="M98" s="11" t="str">
        <f t="shared" si="7"/>
        <v>Ipswich (AUS)</v>
      </c>
      <c r="N98" s="4"/>
      <c r="O98" s="4"/>
      <c r="P98" s="4"/>
    </row>
    <row r="99" spans="1:16" x14ac:dyDescent="0.2">
      <c r="A99" s="10" t="s">
        <v>441</v>
      </c>
      <c r="B99" s="10" t="s">
        <v>442</v>
      </c>
      <c r="C99" s="10" t="s">
        <v>374</v>
      </c>
      <c r="D99" s="10" t="s">
        <v>375</v>
      </c>
      <c r="E99" s="10" t="s">
        <v>48</v>
      </c>
      <c r="F99" s="11" t="str">
        <f t="shared" si="9"/>
        <v>Port Pirie (AUS)</v>
      </c>
      <c r="G99" s="4"/>
      <c r="H99" s="10" t="s">
        <v>443</v>
      </c>
      <c r="I99" s="10" t="s">
        <v>444</v>
      </c>
      <c r="J99" s="10" t="s">
        <v>362</v>
      </c>
      <c r="K99" s="10" t="s">
        <v>363</v>
      </c>
      <c r="L99" s="24" t="s">
        <v>48</v>
      </c>
      <c r="M99" s="11" t="str">
        <f t="shared" si="7"/>
        <v>Kilcoy (AUS)</v>
      </c>
      <c r="N99" s="4"/>
      <c r="O99" s="4"/>
      <c r="P99" s="4"/>
    </row>
    <row r="100" spans="1:16" x14ac:dyDescent="0.2">
      <c r="A100" s="10" t="s">
        <v>445</v>
      </c>
      <c r="B100" s="10" t="s">
        <v>446</v>
      </c>
      <c r="C100" s="10" t="s">
        <v>374</v>
      </c>
      <c r="D100" s="10" t="s">
        <v>375</v>
      </c>
      <c r="E100" s="10" t="s">
        <v>48</v>
      </c>
      <c r="F100" s="11" t="str">
        <f t="shared" si="9"/>
        <v>South Australia (AUS)</v>
      </c>
      <c r="G100" s="4"/>
      <c r="H100" s="10" t="s">
        <v>447</v>
      </c>
      <c r="I100" s="10" t="s">
        <v>448</v>
      </c>
      <c r="J100" s="10" t="s">
        <v>362</v>
      </c>
      <c r="K100" s="10" t="s">
        <v>363</v>
      </c>
      <c r="L100" s="24" t="s">
        <v>48</v>
      </c>
      <c r="M100" s="11" t="str">
        <f t="shared" si="7"/>
        <v>Longreach (AUS)</v>
      </c>
      <c r="N100" s="4"/>
      <c r="O100" s="4"/>
      <c r="P100" s="4"/>
    </row>
    <row r="101" spans="1:16" x14ac:dyDescent="0.2">
      <c r="A101" s="10" t="s">
        <v>449</v>
      </c>
      <c r="B101" s="10" t="s">
        <v>450</v>
      </c>
      <c r="C101" s="10" t="s">
        <v>374</v>
      </c>
      <c r="D101" s="10" t="s">
        <v>375</v>
      </c>
      <c r="E101" s="10" t="s">
        <v>74</v>
      </c>
      <c r="F101" s="11" t="str">
        <f t="shared" si="9"/>
        <v>Strathalbyn (AUS)</v>
      </c>
      <c r="G101" s="4"/>
      <c r="H101" s="10" t="s">
        <v>451</v>
      </c>
      <c r="I101" s="10" t="s">
        <v>452</v>
      </c>
      <c r="J101" s="10" t="s">
        <v>362</v>
      </c>
      <c r="K101" s="10" t="s">
        <v>363</v>
      </c>
      <c r="L101" s="10" t="s">
        <v>74</v>
      </c>
      <c r="M101" s="11" t="str">
        <f t="shared" si="7"/>
        <v>Mackay (AUS)</v>
      </c>
      <c r="N101" s="4"/>
      <c r="O101" s="4"/>
      <c r="P101" s="4"/>
    </row>
    <row r="102" spans="1:16" x14ac:dyDescent="0.2">
      <c r="A102" s="10" t="s">
        <v>453</v>
      </c>
      <c r="B102" s="10" t="s">
        <v>454</v>
      </c>
      <c r="C102" s="10" t="s">
        <v>374</v>
      </c>
      <c r="D102" s="10" t="s">
        <v>375</v>
      </c>
      <c r="E102" s="10" t="s">
        <v>48</v>
      </c>
      <c r="F102" s="11" t="str">
        <f t="shared" si="9"/>
        <v>Wayville (AUS)</v>
      </c>
      <c r="G102" s="4"/>
      <c r="H102" s="10" t="s">
        <v>455</v>
      </c>
      <c r="I102" s="10" t="s">
        <v>456</v>
      </c>
      <c r="J102" s="10" t="s">
        <v>362</v>
      </c>
      <c r="K102" s="10" t="s">
        <v>363</v>
      </c>
      <c r="L102" s="10" t="s">
        <v>48</v>
      </c>
      <c r="M102" s="11" t="str">
        <f t="shared" si="7"/>
        <v>Marburg (AUS)</v>
      </c>
      <c r="N102" s="4"/>
      <c r="O102" s="4"/>
      <c r="P102" s="4"/>
    </row>
    <row r="103" spans="1:16" x14ac:dyDescent="0.2">
      <c r="A103" s="10" t="s">
        <v>457</v>
      </c>
      <c r="B103" s="10" t="s">
        <v>458</v>
      </c>
      <c r="C103" s="10" t="s">
        <v>374</v>
      </c>
      <c r="D103" s="10" t="s">
        <v>375</v>
      </c>
      <c r="E103" s="10" t="s">
        <v>48</v>
      </c>
      <c r="F103" s="11" t="str">
        <f t="shared" si="9"/>
        <v>Whyalla (AUS)</v>
      </c>
      <c r="G103" s="4"/>
      <c r="H103" s="10" t="s">
        <v>459</v>
      </c>
      <c r="I103" s="10" t="s">
        <v>460</v>
      </c>
      <c r="J103" s="10" t="s">
        <v>362</v>
      </c>
      <c r="K103" s="10" t="s">
        <v>363</v>
      </c>
      <c r="L103" s="24" t="s">
        <v>48</v>
      </c>
      <c r="M103" s="11" t="str">
        <f t="shared" si="7"/>
        <v>Mount Isa (AUS)</v>
      </c>
      <c r="N103" s="4"/>
      <c r="O103" s="4"/>
      <c r="P103" s="4"/>
    </row>
    <row r="104" spans="1:16" x14ac:dyDescent="0.2">
      <c r="A104" s="10" t="s">
        <v>461</v>
      </c>
      <c r="B104" s="10" t="s">
        <v>462</v>
      </c>
      <c r="C104" s="10" t="s">
        <v>374</v>
      </c>
      <c r="D104" s="10" t="s">
        <v>375</v>
      </c>
      <c r="E104" s="10" t="s">
        <v>48</v>
      </c>
      <c r="F104" s="11" t="str">
        <f t="shared" si="9"/>
        <v>Victor Harbor (AUS)</v>
      </c>
      <c r="G104" s="4"/>
      <c r="H104" s="10" t="s">
        <v>463</v>
      </c>
      <c r="I104" s="10" t="s">
        <v>464</v>
      </c>
      <c r="J104" s="10" t="s">
        <v>362</v>
      </c>
      <c r="K104" s="10" t="s">
        <v>363</v>
      </c>
      <c r="L104" s="10" t="s">
        <v>48</v>
      </c>
      <c r="M104" s="11" t="str">
        <f t="shared" si="7"/>
        <v>Nanango (AUS)</v>
      </c>
      <c r="N104" s="4"/>
      <c r="O104" s="4"/>
      <c r="P104" s="4"/>
    </row>
    <row r="105" spans="1:16" x14ac:dyDescent="0.2">
      <c r="A105" s="4"/>
      <c r="B105" s="4"/>
      <c r="C105" s="4"/>
      <c r="D105" s="32"/>
      <c r="E105" s="4"/>
      <c r="F105" s="4"/>
      <c r="G105" s="4"/>
      <c r="H105" s="10" t="s">
        <v>465</v>
      </c>
      <c r="I105" s="10" t="s">
        <v>466</v>
      </c>
      <c r="J105" s="10" t="s">
        <v>362</v>
      </c>
      <c r="K105" s="10" t="s">
        <v>363</v>
      </c>
      <c r="L105" s="24" t="s">
        <v>48</v>
      </c>
      <c r="M105" s="11" t="str">
        <f t="shared" si="7"/>
        <v>Redcliffe (AUS)</v>
      </c>
      <c r="N105" s="4"/>
      <c r="O105" s="4"/>
      <c r="P105" s="4"/>
    </row>
    <row r="106" spans="1:16" x14ac:dyDescent="0.2">
      <c r="B106" s="4"/>
      <c r="C106" s="4"/>
      <c r="D106" s="4"/>
      <c r="E106" s="4"/>
      <c r="F106" s="4"/>
      <c r="G106" s="4"/>
      <c r="H106" s="10" t="s">
        <v>467</v>
      </c>
      <c r="I106" s="10" t="s">
        <v>468</v>
      </c>
      <c r="J106" s="10" t="s">
        <v>362</v>
      </c>
      <c r="K106" s="10" t="s">
        <v>363</v>
      </c>
      <c r="L106" s="10" t="s">
        <v>74</v>
      </c>
      <c r="M106" s="11" t="str">
        <f t="shared" si="7"/>
        <v>Rockhampton (AUS)</v>
      </c>
      <c r="N106" s="4"/>
      <c r="O106" s="4"/>
      <c r="P106" s="4"/>
    </row>
    <row r="107" spans="1:16" x14ac:dyDescent="0.2">
      <c r="A107" s="4"/>
      <c r="B107" s="4"/>
      <c r="C107" s="4"/>
      <c r="D107" s="4"/>
      <c r="E107" s="4"/>
      <c r="F107" s="4"/>
      <c r="G107" s="4"/>
      <c r="H107" s="10" t="s">
        <v>469</v>
      </c>
      <c r="I107" s="10" t="s">
        <v>470</v>
      </c>
      <c r="J107" s="10" t="s">
        <v>362</v>
      </c>
      <c r="K107" s="10" t="s">
        <v>363</v>
      </c>
      <c r="L107" s="24" t="s">
        <v>48</v>
      </c>
      <c r="M107" s="11" t="str">
        <f t="shared" si="7"/>
        <v>Roma (AUS)</v>
      </c>
      <c r="N107" s="4"/>
      <c r="O107" s="4"/>
      <c r="P107" s="4"/>
    </row>
    <row r="108" spans="1:16" x14ac:dyDescent="0.2">
      <c r="A108" s="4"/>
      <c r="B108" s="4"/>
      <c r="C108" s="4"/>
      <c r="D108" s="4"/>
      <c r="E108" s="4"/>
      <c r="F108" s="4"/>
      <c r="G108" s="4"/>
      <c r="H108" s="10" t="s">
        <v>471</v>
      </c>
      <c r="I108" s="10" t="s">
        <v>472</v>
      </c>
      <c r="J108" s="10" t="s">
        <v>362</v>
      </c>
      <c r="K108" s="10" t="s">
        <v>363</v>
      </c>
      <c r="L108" s="10" t="s">
        <v>74</v>
      </c>
      <c r="M108" s="11" t="str">
        <f t="shared" si="7"/>
        <v>Sunshine Coast (AUS)</v>
      </c>
      <c r="N108" s="4"/>
      <c r="O108" s="4"/>
      <c r="P108" s="4"/>
    </row>
    <row r="109" spans="1:16" x14ac:dyDescent="0.2">
      <c r="A109" s="4"/>
      <c r="B109" s="4"/>
      <c r="C109" s="4"/>
      <c r="D109" s="4"/>
      <c r="E109" s="4"/>
      <c r="F109" s="4"/>
      <c r="G109" s="4"/>
      <c r="H109" s="10" t="s">
        <v>473</v>
      </c>
      <c r="I109" s="10" t="s">
        <v>474</v>
      </c>
      <c r="J109" s="10" t="s">
        <v>362</v>
      </c>
      <c r="K109" s="10" t="s">
        <v>363</v>
      </c>
      <c r="L109" s="10" t="s">
        <v>74</v>
      </c>
      <c r="M109" s="11" t="str">
        <f t="shared" si="7"/>
        <v>Toowoomba (AUS)</v>
      </c>
      <c r="N109" s="4"/>
      <c r="O109" s="4"/>
      <c r="P109" s="4"/>
    </row>
    <row r="110" spans="1:16" x14ac:dyDescent="0.2">
      <c r="A110" s="4"/>
      <c r="B110" s="4"/>
      <c r="C110" s="4"/>
      <c r="D110" s="4"/>
      <c r="E110" s="4"/>
      <c r="F110" s="4"/>
      <c r="G110" s="4"/>
      <c r="H110" s="10" t="s">
        <v>475</v>
      </c>
      <c r="I110" s="10" t="s">
        <v>476</v>
      </c>
      <c r="J110" s="10" t="s">
        <v>362</v>
      </c>
      <c r="K110" s="10" t="s">
        <v>363</v>
      </c>
      <c r="L110" s="10" t="s">
        <v>74</v>
      </c>
      <c r="M110" s="11" t="str">
        <f t="shared" si="7"/>
        <v>Townsville (AUS)</v>
      </c>
      <c r="N110" s="4"/>
      <c r="O110" s="4"/>
      <c r="P110" s="4"/>
    </row>
    <row r="111" spans="1:16" x14ac:dyDescent="0.2">
      <c r="A111" s="4"/>
      <c r="B111" s="4"/>
      <c r="C111" s="4"/>
      <c r="D111" s="4"/>
      <c r="E111" s="4"/>
      <c r="F111" s="4"/>
      <c r="G111" s="4"/>
      <c r="H111" s="10" t="s">
        <v>477</v>
      </c>
      <c r="I111" s="10" t="s">
        <v>478</v>
      </c>
      <c r="J111" s="10" t="s">
        <v>362</v>
      </c>
      <c r="K111" s="10" t="s">
        <v>363</v>
      </c>
      <c r="L111" s="10" t="s">
        <v>48</v>
      </c>
      <c r="M111" s="11" t="str">
        <f t="shared" si="7"/>
        <v>Warwick (AUS)</v>
      </c>
      <c r="N111" s="4"/>
      <c r="O111" s="4"/>
      <c r="P111" s="4"/>
    </row>
    <row r="112" spans="1:16" x14ac:dyDescent="0.2">
      <c r="A112" s="4"/>
      <c r="B112" s="4"/>
      <c r="C112" s="4"/>
      <c r="D112" s="4"/>
      <c r="E112" s="4"/>
      <c r="F112" s="4"/>
      <c r="G112" s="4"/>
      <c r="H112" s="10" t="s">
        <v>479</v>
      </c>
      <c r="I112" s="10" t="s">
        <v>480</v>
      </c>
      <c r="J112" s="10" t="s">
        <v>362</v>
      </c>
      <c r="K112" s="10" t="s">
        <v>363</v>
      </c>
      <c r="L112" s="10" t="s">
        <v>48</v>
      </c>
      <c r="M112" s="11" t="str">
        <f t="shared" si="7"/>
        <v>Yeppoon (AUS)</v>
      </c>
      <c r="N112" s="4"/>
      <c r="O112" s="4"/>
      <c r="P112" s="4"/>
    </row>
    <row r="113" spans="1:16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N113" s="4"/>
      <c r="O113" s="4"/>
      <c r="P113" s="4"/>
    </row>
    <row r="114" spans="1:16" x14ac:dyDescent="0.2">
      <c r="A114" s="4"/>
      <c r="B114" s="4"/>
      <c r="C114" s="4"/>
      <c r="D114" s="4"/>
      <c r="E114" s="4"/>
      <c r="F114" s="4"/>
      <c r="G114" s="4"/>
      <c r="H114" s="1" t="s">
        <v>481</v>
      </c>
      <c r="I114" s="1" t="s">
        <v>1</v>
      </c>
      <c r="J114" s="1" t="s">
        <v>2</v>
      </c>
      <c r="K114" s="1" t="s">
        <v>3</v>
      </c>
      <c r="L114" s="26" t="s">
        <v>4</v>
      </c>
      <c r="M114" s="3" t="s">
        <v>5</v>
      </c>
      <c r="N114" s="4"/>
      <c r="O114" s="4"/>
      <c r="P114" s="4"/>
    </row>
    <row r="115" spans="1:16" x14ac:dyDescent="0.2">
      <c r="A115" s="4"/>
      <c r="B115" s="4"/>
      <c r="C115" s="4"/>
      <c r="D115" s="4"/>
      <c r="E115" s="4"/>
      <c r="F115" s="4"/>
      <c r="G115" s="4"/>
      <c r="H115" s="7" t="s">
        <v>482</v>
      </c>
      <c r="I115" s="8" t="s">
        <v>483</v>
      </c>
      <c r="J115" s="8" t="s">
        <v>484</v>
      </c>
      <c r="K115" s="8" t="s">
        <v>485</v>
      </c>
      <c r="L115" s="10" t="s">
        <v>13</v>
      </c>
      <c r="M115" s="11" t="str">
        <f t="shared" ref="M115:M117" si="10">H115&amp;" (AUS)"</f>
        <v>Ascot (AUS)</v>
      </c>
      <c r="N115" s="4"/>
      <c r="O115" s="4"/>
      <c r="P115" s="4"/>
    </row>
    <row r="116" spans="1:16" x14ac:dyDescent="0.2">
      <c r="A116" s="4"/>
      <c r="B116" s="4"/>
      <c r="C116" s="4"/>
      <c r="D116" s="4"/>
      <c r="E116" s="4"/>
      <c r="F116" s="4"/>
      <c r="G116" s="4"/>
      <c r="H116" s="10" t="s">
        <v>486</v>
      </c>
      <c r="I116" s="10" t="s">
        <v>487</v>
      </c>
      <c r="J116" s="10" t="s">
        <v>484</v>
      </c>
      <c r="K116" s="10" t="s">
        <v>485</v>
      </c>
      <c r="L116" s="10" t="s">
        <v>13</v>
      </c>
      <c r="M116" s="11" t="str">
        <f t="shared" si="10"/>
        <v>Belmont (AUS)</v>
      </c>
      <c r="N116" s="4"/>
      <c r="O116" s="4"/>
      <c r="P116" s="4"/>
    </row>
    <row r="117" spans="1:16" x14ac:dyDescent="0.2">
      <c r="A117" s="4"/>
      <c r="B117" s="4"/>
      <c r="C117" s="4"/>
      <c r="D117" s="4"/>
      <c r="E117" s="4"/>
      <c r="F117" s="4"/>
      <c r="G117" s="4"/>
      <c r="H117" s="7" t="s">
        <v>488</v>
      </c>
      <c r="I117" s="8" t="s">
        <v>489</v>
      </c>
      <c r="J117" s="8" t="s">
        <v>484</v>
      </c>
      <c r="K117" s="8" t="s">
        <v>485</v>
      </c>
      <c r="L117" s="13" t="s">
        <v>13</v>
      </c>
      <c r="M117" s="11" t="str">
        <f t="shared" si="10"/>
        <v>Gloucester Park (AUS)</v>
      </c>
      <c r="N117" s="4"/>
      <c r="O117" s="4"/>
      <c r="P117" s="4"/>
    </row>
    <row r="118" spans="1:16" x14ac:dyDescent="0.2">
      <c r="A118" s="4"/>
      <c r="B118" s="4"/>
      <c r="C118" s="4"/>
      <c r="D118" s="4"/>
      <c r="E118" s="4"/>
      <c r="F118" s="4"/>
      <c r="G118" s="4"/>
      <c r="H118" s="1" t="s">
        <v>490</v>
      </c>
      <c r="I118" s="1" t="s">
        <v>1</v>
      </c>
      <c r="J118" s="1" t="s">
        <v>2</v>
      </c>
      <c r="K118" s="1" t="s">
        <v>3</v>
      </c>
      <c r="L118" s="29" t="s">
        <v>4</v>
      </c>
      <c r="M118" s="5" t="s">
        <v>5</v>
      </c>
      <c r="N118" s="4"/>
      <c r="O118" s="4"/>
      <c r="P118" s="4"/>
    </row>
    <row r="119" spans="1:16" x14ac:dyDescent="0.2">
      <c r="A119" s="4"/>
      <c r="B119" s="4"/>
      <c r="C119" s="4"/>
      <c r="D119" s="4"/>
      <c r="E119" s="4"/>
      <c r="F119" s="4"/>
      <c r="G119" s="4"/>
      <c r="H119" s="7" t="s">
        <v>491</v>
      </c>
      <c r="I119" s="8" t="s">
        <v>492</v>
      </c>
      <c r="J119" s="8" t="s">
        <v>484</v>
      </c>
      <c r="K119" s="8" t="s">
        <v>485</v>
      </c>
      <c r="L119" s="10" t="s">
        <v>74</v>
      </c>
      <c r="M119" s="11" t="str">
        <f t="shared" ref="M119:M143" si="11">H119&amp;" (AUS)"</f>
        <v>Albany (AUS)</v>
      </c>
      <c r="N119" s="4"/>
      <c r="O119" s="4"/>
      <c r="P119" s="4"/>
    </row>
    <row r="120" spans="1:16" x14ac:dyDescent="0.2">
      <c r="A120" s="4"/>
      <c r="B120" s="4"/>
      <c r="C120" s="4"/>
      <c r="D120" s="4"/>
      <c r="E120" s="4"/>
      <c r="F120" s="4"/>
      <c r="G120" s="4"/>
      <c r="H120" s="7" t="s">
        <v>493</v>
      </c>
      <c r="I120" s="8" t="s">
        <v>494</v>
      </c>
      <c r="J120" s="8" t="s">
        <v>484</v>
      </c>
      <c r="K120" s="8" t="s">
        <v>485</v>
      </c>
      <c r="L120" s="8" t="s">
        <v>48</v>
      </c>
      <c r="M120" s="11" t="str">
        <f t="shared" si="11"/>
        <v>Bridgetown (AUS)</v>
      </c>
      <c r="N120" s="4"/>
      <c r="O120" s="4"/>
      <c r="P120" s="4"/>
    </row>
    <row r="121" spans="1:16" x14ac:dyDescent="0.2">
      <c r="A121" s="4"/>
      <c r="B121" s="4"/>
      <c r="C121" s="4"/>
      <c r="D121" s="4"/>
      <c r="E121" s="4"/>
      <c r="F121" s="4"/>
      <c r="G121" s="4"/>
      <c r="H121" s="7" t="s">
        <v>495</v>
      </c>
      <c r="I121" s="33" t="s">
        <v>496</v>
      </c>
      <c r="J121" s="34" t="s">
        <v>484</v>
      </c>
      <c r="K121" s="35" t="s">
        <v>485</v>
      </c>
      <c r="L121" s="13" t="s">
        <v>48</v>
      </c>
      <c r="M121" s="11" t="str">
        <f t="shared" si="11"/>
        <v>Broome (AUS)</v>
      </c>
      <c r="N121" s="4"/>
      <c r="O121" s="4"/>
      <c r="P121" s="4"/>
    </row>
    <row r="122" spans="1:16" x14ac:dyDescent="0.2">
      <c r="A122" s="4"/>
      <c r="B122" s="4"/>
      <c r="C122" s="4"/>
      <c r="D122" s="4"/>
      <c r="E122" s="4"/>
      <c r="F122" s="4"/>
      <c r="G122" s="4"/>
      <c r="H122" s="10" t="s">
        <v>497</v>
      </c>
      <c r="I122" s="10" t="s">
        <v>498</v>
      </c>
      <c r="J122" s="10" t="s">
        <v>484</v>
      </c>
      <c r="K122" s="10" t="s">
        <v>485</v>
      </c>
      <c r="L122" s="10" t="s">
        <v>74</v>
      </c>
      <c r="M122" s="11" t="str">
        <f t="shared" si="11"/>
        <v>Bunbury (AUS)</v>
      </c>
      <c r="N122" s="4"/>
      <c r="O122" s="4"/>
      <c r="P122" s="4"/>
    </row>
    <row r="123" spans="1:16" x14ac:dyDescent="0.2">
      <c r="A123" s="4"/>
      <c r="B123" s="4"/>
      <c r="C123" s="4"/>
      <c r="D123" s="4"/>
      <c r="E123" s="4"/>
      <c r="F123" s="4"/>
      <c r="G123" s="4"/>
      <c r="H123" s="13" t="s">
        <v>499</v>
      </c>
      <c r="I123" s="13" t="s">
        <v>500</v>
      </c>
      <c r="J123" s="13" t="s">
        <v>484</v>
      </c>
      <c r="K123" s="13" t="s">
        <v>485</v>
      </c>
      <c r="L123" s="13" t="s">
        <v>48</v>
      </c>
      <c r="M123" s="11" t="str">
        <f t="shared" si="11"/>
        <v>Busselton (AUS)</v>
      </c>
      <c r="N123" s="4"/>
      <c r="O123" s="4"/>
      <c r="P123" s="4"/>
    </row>
    <row r="124" spans="1:16" x14ac:dyDescent="0.2">
      <c r="A124" s="4"/>
      <c r="B124" s="4"/>
      <c r="C124" s="4"/>
      <c r="D124" s="4"/>
      <c r="E124" s="4"/>
      <c r="F124" s="4"/>
      <c r="G124" s="4"/>
      <c r="H124" s="10" t="s">
        <v>501</v>
      </c>
      <c r="I124" s="10" t="s">
        <v>502</v>
      </c>
      <c r="J124" s="10" t="s">
        <v>484</v>
      </c>
      <c r="K124" s="10" t="s">
        <v>485</v>
      </c>
      <c r="L124" s="13" t="s">
        <v>48</v>
      </c>
      <c r="M124" s="11" t="str">
        <f t="shared" si="11"/>
        <v>Carnarvon (AUS)</v>
      </c>
      <c r="N124" s="4"/>
      <c r="O124" s="4"/>
      <c r="P124" s="4"/>
    </row>
    <row r="125" spans="1:16" x14ac:dyDescent="0.2">
      <c r="A125" s="4"/>
      <c r="B125" s="4"/>
      <c r="C125" s="4"/>
      <c r="D125" s="4"/>
      <c r="E125" s="4"/>
      <c r="F125" s="4"/>
      <c r="G125" s="4"/>
      <c r="H125" s="10" t="s">
        <v>503</v>
      </c>
      <c r="I125" s="10" t="s">
        <v>504</v>
      </c>
      <c r="J125" s="10" t="s">
        <v>484</v>
      </c>
      <c r="K125" s="10" t="s">
        <v>485</v>
      </c>
      <c r="L125" s="13" t="s">
        <v>48</v>
      </c>
      <c r="M125" s="11" t="str">
        <f t="shared" si="11"/>
        <v>Collie (AUS)</v>
      </c>
      <c r="N125" s="4"/>
      <c r="O125" s="4"/>
      <c r="P125" s="4"/>
    </row>
    <row r="126" spans="1:16" x14ac:dyDescent="0.2">
      <c r="A126" s="4"/>
      <c r="B126" s="4"/>
      <c r="C126" s="4"/>
      <c r="D126" s="4"/>
      <c r="E126" s="4"/>
      <c r="F126" s="4"/>
      <c r="G126" s="4"/>
      <c r="H126" s="10" t="s">
        <v>505</v>
      </c>
      <c r="I126" s="10" t="s">
        <v>506</v>
      </c>
      <c r="J126" s="10" t="s">
        <v>484</v>
      </c>
      <c r="K126" s="10" t="s">
        <v>485</v>
      </c>
      <c r="L126" s="13" t="s">
        <v>48</v>
      </c>
      <c r="M126" s="11" t="str">
        <f t="shared" si="11"/>
        <v>Dongara (AUS)</v>
      </c>
      <c r="N126" s="4"/>
      <c r="O126" s="4"/>
      <c r="P126" s="4"/>
    </row>
    <row r="127" spans="1:16" x14ac:dyDescent="0.2">
      <c r="A127" s="4"/>
      <c r="B127" s="4"/>
      <c r="C127" s="4"/>
      <c r="D127" s="4"/>
      <c r="E127" s="4"/>
      <c r="F127" s="4"/>
      <c r="G127" s="4"/>
      <c r="H127" s="10" t="s">
        <v>507</v>
      </c>
      <c r="I127" s="10" t="s">
        <v>508</v>
      </c>
      <c r="J127" s="10" t="s">
        <v>484</v>
      </c>
      <c r="K127" s="10" t="s">
        <v>485</v>
      </c>
      <c r="L127" s="13" t="s">
        <v>48</v>
      </c>
      <c r="M127" s="11" t="str">
        <f t="shared" si="11"/>
        <v>Esperance (AUS)</v>
      </c>
      <c r="N127" s="4"/>
      <c r="O127" s="4"/>
      <c r="P127" s="4"/>
    </row>
    <row r="128" spans="1:16" x14ac:dyDescent="0.2">
      <c r="A128" s="4"/>
      <c r="B128" s="4"/>
      <c r="C128" s="4"/>
      <c r="D128" s="4"/>
      <c r="E128" s="4"/>
      <c r="F128" s="4"/>
      <c r="G128" s="4"/>
      <c r="H128" s="10" t="s">
        <v>509</v>
      </c>
      <c r="I128" s="10" t="s">
        <v>510</v>
      </c>
      <c r="J128" s="10" t="s">
        <v>484</v>
      </c>
      <c r="K128" s="10" t="s">
        <v>485</v>
      </c>
      <c r="L128" s="10" t="s">
        <v>74</v>
      </c>
      <c r="M128" s="11" t="str">
        <f t="shared" si="11"/>
        <v>Geraldton (AUS)</v>
      </c>
      <c r="N128" s="4"/>
      <c r="O128" s="4"/>
      <c r="P128" s="4"/>
    </row>
    <row r="129" spans="1:16" x14ac:dyDescent="0.2">
      <c r="A129" s="4"/>
      <c r="B129" s="4"/>
      <c r="C129" s="4"/>
      <c r="D129" s="4"/>
      <c r="E129" s="4"/>
      <c r="F129" s="4"/>
      <c r="G129" s="4"/>
      <c r="H129" s="10" t="s">
        <v>511</v>
      </c>
      <c r="I129" s="10" t="s">
        <v>512</v>
      </c>
      <c r="J129" s="10" t="s">
        <v>484</v>
      </c>
      <c r="K129" s="10" t="s">
        <v>485</v>
      </c>
      <c r="L129" s="10" t="s">
        <v>48</v>
      </c>
      <c r="M129" s="11" t="str">
        <f t="shared" si="11"/>
        <v>Harvey (AUS)</v>
      </c>
      <c r="N129" s="4"/>
      <c r="O129" s="4"/>
      <c r="P129" s="4"/>
    </row>
    <row r="130" spans="1:16" x14ac:dyDescent="0.2">
      <c r="A130" s="4"/>
      <c r="B130" s="4"/>
      <c r="C130" s="4"/>
      <c r="D130" s="4"/>
      <c r="E130" s="4"/>
      <c r="F130" s="4"/>
      <c r="G130" s="4"/>
      <c r="H130" s="10" t="s">
        <v>513</v>
      </c>
      <c r="I130" s="10" t="s">
        <v>514</v>
      </c>
      <c r="J130" s="10" t="s">
        <v>484</v>
      </c>
      <c r="K130" s="10" t="s">
        <v>485</v>
      </c>
      <c r="L130" s="10" t="s">
        <v>48</v>
      </c>
      <c r="M130" s="11" t="str">
        <f t="shared" si="11"/>
        <v>Kalgoorlie (AUS)</v>
      </c>
      <c r="N130" s="4"/>
      <c r="O130" s="4"/>
      <c r="P130" s="4"/>
    </row>
    <row r="131" spans="1:16" x14ac:dyDescent="0.2">
      <c r="A131" s="4"/>
      <c r="B131" s="4"/>
      <c r="C131" s="4"/>
      <c r="D131" s="4"/>
      <c r="E131" s="4"/>
      <c r="F131" s="4"/>
      <c r="G131" s="4"/>
      <c r="H131" s="13" t="s">
        <v>515</v>
      </c>
      <c r="I131" s="13" t="s">
        <v>516</v>
      </c>
      <c r="J131" s="13" t="s">
        <v>484</v>
      </c>
      <c r="K131" s="13" t="s">
        <v>485</v>
      </c>
      <c r="L131" s="10" t="s">
        <v>48</v>
      </c>
      <c r="M131" s="11" t="str">
        <f t="shared" si="11"/>
        <v>Kellerberrin (AUS)</v>
      </c>
      <c r="N131" s="4"/>
      <c r="O131" s="4"/>
      <c r="P131" s="4"/>
    </row>
    <row r="132" spans="1:16" x14ac:dyDescent="0.2">
      <c r="A132" s="4"/>
      <c r="B132" s="4"/>
      <c r="C132" s="4"/>
      <c r="D132" s="4"/>
      <c r="E132" s="4"/>
      <c r="F132" s="4"/>
      <c r="G132" s="4"/>
      <c r="H132" s="10" t="s">
        <v>517</v>
      </c>
      <c r="I132" s="10" t="s">
        <v>518</v>
      </c>
      <c r="J132" s="10" t="s">
        <v>484</v>
      </c>
      <c r="K132" s="10" t="s">
        <v>485</v>
      </c>
      <c r="L132" s="10" t="s">
        <v>48</v>
      </c>
      <c r="M132" s="11" t="str">
        <f t="shared" si="11"/>
        <v>Moora (AUS)</v>
      </c>
      <c r="N132" s="4"/>
      <c r="O132" s="4"/>
      <c r="P132" s="4"/>
    </row>
    <row r="133" spans="1:16" x14ac:dyDescent="0.2">
      <c r="A133" s="4"/>
      <c r="B133" s="4"/>
      <c r="C133" s="4"/>
      <c r="D133" s="4"/>
      <c r="E133" s="4"/>
      <c r="F133" s="4"/>
      <c r="G133" s="4"/>
      <c r="H133" s="10" t="s">
        <v>519</v>
      </c>
      <c r="I133" s="10" t="s">
        <v>520</v>
      </c>
      <c r="J133" s="10" t="s">
        <v>484</v>
      </c>
      <c r="K133" s="10" t="s">
        <v>485</v>
      </c>
      <c r="L133" s="10" t="s">
        <v>48</v>
      </c>
      <c r="M133" s="11" t="str">
        <f t="shared" si="11"/>
        <v>Mingnew (AUS)</v>
      </c>
      <c r="N133" s="4"/>
      <c r="O133" s="4"/>
      <c r="P133" s="4"/>
    </row>
    <row r="134" spans="1:16" x14ac:dyDescent="0.2">
      <c r="A134" s="4"/>
      <c r="B134" s="4"/>
      <c r="C134" s="4"/>
      <c r="D134" s="4"/>
      <c r="E134" s="4"/>
      <c r="F134" s="4"/>
      <c r="G134" s="4"/>
      <c r="H134" s="10" t="s">
        <v>521</v>
      </c>
      <c r="I134" s="10" t="s">
        <v>522</v>
      </c>
      <c r="J134" s="10" t="s">
        <v>484</v>
      </c>
      <c r="K134" s="10" t="s">
        <v>485</v>
      </c>
      <c r="L134" s="10" t="s">
        <v>74</v>
      </c>
      <c r="M134" s="11" t="str">
        <f t="shared" si="11"/>
        <v>Mount Barker (AUS)</v>
      </c>
      <c r="N134" s="4"/>
      <c r="O134" s="4"/>
      <c r="P134" s="4"/>
    </row>
    <row r="135" spans="1:16" x14ac:dyDescent="0.2">
      <c r="A135" s="4"/>
      <c r="B135" s="4"/>
      <c r="C135" s="4"/>
      <c r="D135" s="4"/>
      <c r="E135" s="4"/>
      <c r="F135" s="4"/>
      <c r="G135" s="4"/>
      <c r="H135" s="14" t="s">
        <v>523</v>
      </c>
      <c r="I135" s="15" t="s">
        <v>524</v>
      </c>
      <c r="J135" s="10" t="s">
        <v>484</v>
      </c>
      <c r="K135" s="10" t="s">
        <v>485</v>
      </c>
      <c r="L135" s="10" t="s">
        <v>48</v>
      </c>
      <c r="M135" s="11" t="str">
        <f t="shared" si="11"/>
        <v>Narrogin (AUS)</v>
      </c>
      <c r="N135" s="4"/>
      <c r="O135" s="4"/>
      <c r="P135" s="4"/>
    </row>
    <row r="136" spans="1:16" x14ac:dyDescent="0.2">
      <c r="A136" s="4"/>
      <c r="B136" s="4"/>
      <c r="C136" s="4"/>
      <c r="D136" s="4"/>
      <c r="E136" s="4"/>
      <c r="F136" s="4"/>
      <c r="G136" s="4"/>
      <c r="H136" s="10" t="s">
        <v>525</v>
      </c>
      <c r="I136" s="10" t="s">
        <v>526</v>
      </c>
      <c r="J136" s="10" t="s">
        <v>484</v>
      </c>
      <c r="K136" s="10" t="s">
        <v>485</v>
      </c>
      <c r="L136" s="10" t="s">
        <v>74</v>
      </c>
      <c r="M136" s="11" t="str">
        <f t="shared" si="11"/>
        <v>Northam (AUS)</v>
      </c>
      <c r="N136" s="4"/>
      <c r="O136" s="4"/>
      <c r="P136" s="4"/>
    </row>
    <row r="137" spans="1:16" x14ac:dyDescent="0.2">
      <c r="A137" s="4"/>
      <c r="B137" s="4"/>
      <c r="C137" s="4"/>
      <c r="D137" s="4"/>
      <c r="E137" s="4"/>
      <c r="F137" s="4"/>
      <c r="G137" s="4"/>
      <c r="H137" s="10" t="s">
        <v>527</v>
      </c>
      <c r="I137" s="10" t="s">
        <v>528</v>
      </c>
      <c r="J137" s="10" t="s">
        <v>484</v>
      </c>
      <c r="K137" s="10" t="s">
        <v>485</v>
      </c>
      <c r="L137" s="10" t="s">
        <v>74</v>
      </c>
      <c r="M137" s="11" t="str">
        <f t="shared" si="11"/>
        <v>Pinjarra (AUS)</v>
      </c>
      <c r="N137" s="4"/>
      <c r="O137" s="4"/>
      <c r="P137" s="4"/>
    </row>
    <row r="138" spans="1:16" x14ac:dyDescent="0.2">
      <c r="A138" s="4"/>
      <c r="B138" s="4"/>
      <c r="C138" s="4"/>
      <c r="D138" s="4"/>
      <c r="E138" s="4"/>
      <c r="F138" s="4"/>
      <c r="G138" s="4"/>
      <c r="H138" s="18" t="s">
        <v>529</v>
      </c>
      <c r="I138" s="10" t="s">
        <v>530</v>
      </c>
      <c r="J138" s="10" t="s">
        <v>484</v>
      </c>
      <c r="K138" s="10" t="s">
        <v>485</v>
      </c>
      <c r="L138" s="10" t="s">
        <v>48</v>
      </c>
      <c r="M138" s="11" t="str">
        <f t="shared" si="11"/>
        <v>Port Hedland (AUS)</v>
      </c>
      <c r="N138" s="4"/>
      <c r="O138" s="4"/>
      <c r="P138" s="4"/>
    </row>
    <row r="139" spans="1:16" x14ac:dyDescent="0.2">
      <c r="A139" s="4"/>
      <c r="B139" s="4"/>
      <c r="C139" s="4"/>
      <c r="D139" s="4"/>
      <c r="E139" s="4"/>
      <c r="F139" s="4"/>
      <c r="G139" s="4"/>
      <c r="H139" s="18" t="s">
        <v>531</v>
      </c>
      <c r="I139" s="10" t="s">
        <v>532</v>
      </c>
      <c r="J139" s="10" t="s">
        <v>484</v>
      </c>
      <c r="K139" s="10" t="s">
        <v>485</v>
      </c>
      <c r="L139" s="10" t="s">
        <v>48</v>
      </c>
      <c r="M139" s="11" t="str">
        <f t="shared" si="11"/>
        <v>Roebourne (AUS)</v>
      </c>
      <c r="N139" s="4"/>
      <c r="O139" s="4"/>
      <c r="P139" s="4"/>
    </row>
    <row r="140" spans="1:16" x14ac:dyDescent="0.2">
      <c r="A140" s="4"/>
      <c r="B140" s="4"/>
      <c r="C140" s="4"/>
      <c r="D140" s="4"/>
      <c r="E140" s="4"/>
      <c r="F140" s="4"/>
      <c r="G140" s="4"/>
      <c r="H140" s="18" t="s">
        <v>533</v>
      </c>
      <c r="I140" s="10" t="s">
        <v>534</v>
      </c>
      <c r="J140" s="10" t="s">
        <v>484</v>
      </c>
      <c r="K140" s="10" t="s">
        <v>485</v>
      </c>
      <c r="L140" s="10" t="s">
        <v>48</v>
      </c>
      <c r="M140" s="11" t="str">
        <f t="shared" si="11"/>
        <v>Toodyay (AUS)</v>
      </c>
      <c r="N140" s="4"/>
      <c r="O140" s="4"/>
      <c r="P140" s="4"/>
    </row>
    <row r="141" spans="1:16" x14ac:dyDescent="0.2">
      <c r="A141" s="4"/>
      <c r="B141" s="4"/>
      <c r="C141" s="4"/>
      <c r="D141" s="4"/>
      <c r="E141" s="4"/>
      <c r="F141" s="4"/>
      <c r="G141" s="4"/>
      <c r="H141" s="18" t="s">
        <v>535</v>
      </c>
      <c r="I141" s="10" t="s">
        <v>536</v>
      </c>
      <c r="J141" s="10" t="s">
        <v>484</v>
      </c>
      <c r="K141" s="10" t="s">
        <v>485</v>
      </c>
      <c r="L141" s="10" t="s">
        <v>48</v>
      </c>
      <c r="M141" s="11" t="str">
        <f t="shared" si="11"/>
        <v>Wagin (AUS)</v>
      </c>
      <c r="N141" s="4"/>
      <c r="O141" s="4"/>
      <c r="P141" s="4"/>
    </row>
    <row r="142" spans="1:16" x14ac:dyDescent="0.2">
      <c r="A142" s="4"/>
      <c r="B142" s="4"/>
      <c r="C142" s="4"/>
      <c r="D142" s="4"/>
      <c r="E142" s="4"/>
      <c r="F142" s="4"/>
      <c r="G142" s="4"/>
      <c r="H142" s="18" t="s">
        <v>537</v>
      </c>
      <c r="I142" s="10" t="s">
        <v>538</v>
      </c>
      <c r="J142" s="10" t="s">
        <v>484</v>
      </c>
      <c r="K142" s="10" t="s">
        <v>485</v>
      </c>
      <c r="L142" s="10" t="s">
        <v>48</v>
      </c>
      <c r="M142" s="11" t="str">
        <f t="shared" si="11"/>
        <v>Williams (AUS)</v>
      </c>
      <c r="N142" s="4"/>
      <c r="O142" s="4"/>
      <c r="P142" s="4"/>
    </row>
    <row r="143" spans="1:16" x14ac:dyDescent="0.2">
      <c r="A143" s="4"/>
      <c r="B143" s="4"/>
      <c r="C143" s="4"/>
      <c r="D143" s="4"/>
      <c r="E143" s="4"/>
      <c r="F143" s="4"/>
      <c r="G143" s="4"/>
      <c r="H143" s="18" t="s">
        <v>539</v>
      </c>
      <c r="I143" s="10" t="s">
        <v>540</v>
      </c>
      <c r="J143" s="10" t="s">
        <v>484</v>
      </c>
      <c r="K143" s="10" t="s">
        <v>485</v>
      </c>
      <c r="L143" s="10" t="s">
        <v>48</v>
      </c>
      <c r="M143" s="11" t="str">
        <f t="shared" si="11"/>
        <v>York (AUS)</v>
      </c>
      <c r="N143" s="4"/>
      <c r="O143" s="4"/>
      <c r="P143" s="4"/>
    </row>
    <row r="144" spans="1:16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N144" s="4"/>
      <c r="O144" s="4"/>
      <c r="P144" s="4"/>
    </row>
    <row r="145" spans="1:16" x14ac:dyDescent="0.2">
      <c r="A145" s="4"/>
      <c r="B145" s="4"/>
      <c r="C145" s="4"/>
      <c r="D145" s="4"/>
      <c r="E145" s="4"/>
      <c r="F145" s="4"/>
      <c r="G145" s="4"/>
      <c r="H145" s="1" t="s">
        <v>541</v>
      </c>
      <c r="I145" s="1" t="s">
        <v>1</v>
      </c>
      <c r="J145" s="1" t="s">
        <v>2</v>
      </c>
      <c r="K145" s="1" t="s">
        <v>3</v>
      </c>
      <c r="L145" s="26" t="s">
        <v>4</v>
      </c>
      <c r="M145" s="5" t="s">
        <v>5</v>
      </c>
      <c r="N145" s="4"/>
      <c r="O145" s="4"/>
      <c r="P145" s="4"/>
    </row>
    <row r="146" spans="1:16" x14ac:dyDescent="0.2">
      <c r="A146" s="4"/>
      <c r="B146" s="4"/>
      <c r="C146" s="4"/>
      <c r="D146" s="4"/>
      <c r="E146" s="4"/>
      <c r="F146" s="4"/>
      <c r="G146" s="4"/>
      <c r="H146" s="14" t="s">
        <v>542</v>
      </c>
      <c r="I146" s="15" t="s">
        <v>543</v>
      </c>
      <c r="J146" s="15" t="s">
        <v>11</v>
      </c>
      <c r="K146" s="15" t="s">
        <v>544</v>
      </c>
      <c r="L146" s="13" t="s">
        <v>48</v>
      </c>
      <c r="M146" s="11" t="str">
        <f t="shared" ref="M146:M152" si="12">H146&amp;" (AUS)"</f>
        <v>Burnie (AUS)</v>
      </c>
      <c r="N146" s="4"/>
      <c r="O146" s="4"/>
      <c r="P146" s="4"/>
    </row>
    <row r="147" spans="1:16" x14ac:dyDescent="0.2">
      <c r="A147" s="4"/>
      <c r="B147" s="4"/>
      <c r="C147" s="4"/>
      <c r="D147" s="4"/>
      <c r="E147" s="4"/>
      <c r="F147" s="4"/>
      <c r="G147" s="4"/>
      <c r="H147" s="13" t="s">
        <v>545</v>
      </c>
      <c r="I147" s="13" t="s">
        <v>546</v>
      </c>
      <c r="J147" s="10" t="s">
        <v>11</v>
      </c>
      <c r="K147" s="10" t="s">
        <v>544</v>
      </c>
      <c r="L147" s="10" t="s">
        <v>48</v>
      </c>
      <c r="M147" s="11" t="str">
        <f t="shared" si="12"/>
        <v>Carrick (AUS)</v>
      </c>
      <c r="N147" s="4"/>
      <c r="O147" s="4"/>
      <c r="P147" s="4"/>
    </row>
    <row r="148" spans="1:16" x14ac:dyDescent="0.2">
      <c r="A148" s="4"/>
      <c r="B148" s="4"/>
      <c r="C148" s="4"/>
      <c r="D148" s="4"/>
      <c r="E148" s="4"/>
      <c r="F148" s="4"/>
      <c r="G148" s="4"/>
      <c r="H148" s="7" t="s">
        <v>547</v>
      </c>
      <c r="I148" s="8" t="s">
        <v>548</v>
      </c>
      <c r="J148" s="8" t="s">
        <v>11</v>
      </c>
      <c r="K148" s="8" t="s">
        <v>544</v>
      </c>
      <c r="L148" s="13" t="s">
        <v>74</v>
      </c>
      <c r="M148" s="11" t="str">
        <f t="shared" si="12"/>
        <v>Devonport (AUS)</v>
      </c>
      <c r="N148" s="4"/>
      <c r="O148" s="4"/>
      <c r="P148" s="4"/>
    </row>
    <row r="149" spans="1:16" x14ac:dyDescent="0.2">
      <c r="A149" s="4"/>
      <c r="B149" s="4"/>
      <c r="C149" s="4"/>
      <c r="D149" s="4"/>
      <c r="E149" s="4"/>
      <c r="F149" s="4"/>
      <c r="G149" s="4"/>
      <c r="H149" s="10" t="s">
        <v>549</v>
      </c>
      <c r="I149" s="10" t="s">
        <v>550</v>
      </c>
      <c r="J149" s="10" t="s">
        <v>11</v>
      </c>
      <c r="K149" s="10" t="s">
        <v>544</v>
      </c>
      <c r="L149" s="13" t="s">
        <v>13</v>
      </c>
      <c r="M149" s="11" t="str">
        <f t="shared" si="12"/>
        <v>Hobart (AUS)</v>
      </c>
      <c r="N149" s="4"/>
      <c r="O149" s="4"/>
      <c r="P149" s="4"/>
    </row>
    <row r="150" spans="1:16" x14ac:dyDescent="0.2">
      <c r="A150" s="4"/>
      <c r="B150" s="4"/>
      <c r="C150" s="4"/>
      <c r="D150" s="4"/>
      <c r="E150" s="4"/>
      <c r="F150" s="4"/>
      <c r="G150" s="4"/>
      <c r="H150" s="10" t="s">
        <v>551</v>
      </c>
      <c r="I150" s="10" t="s">
        <v>552</v>
      </c>
      <c r="J150" s="10" t="s">
        <v>11</v>
      </c>
      <c r="K150" s="10" t="s">
        <v>544</v>
      </c>
      <c r="L150" s="13" t="s">
        <v>13</v>
      </c>
      <c r="M150" s="11" t="str">
        <f t="shared" si="12"/>
        <v>Launceston (AUS)</v>
      </c>
      <c r="N150" s="4"/>
      <c r="O150" s="4"/>
      <c r="P150" s="4"/>
    </row>
    <row r="151" spans="1:16" x14ac:dyDescent="0.2">
      <c r="A151" s="4"/>
      <c r="B151" s="4"/>
      <c r="C151" s="4"/>
      <c r="D151" s="4"/>
      <c r="E151" s="4"/>
      <c r="F151" s="4"/>
      <c r="G151" s="4"/>
      <c r="H151" s="10" t="s">
        <v>553</v>
      </c>
      <c r="I151" s="10" t="s">
        <v>554</v>
      </c>
      <c r="J151" s="10" t="s">
        <v>11</v>
      </c>
      <c r="K151" s="10" t="s">
        <v>544</v>
      </c>
      <c r="L151" s="10" t="s">
        <v>48</v>
      </c>
      <c r="M151" s="11" t="str">
        <f t="shared" si="12"/>
        <v>Longford (AUS)</v>
      </c>
      <c r="N151" s="4"/>
      <c r="O151" s="4"/>
      <c r="P151" s="4"/>
    </row>
    <row r="152" spans="1:16" x14ac:dyDescent="0.2">
      <c r="A152" s="4"/>
      <c r="B152" s="4"/>
      <c r="C152" s="4"/>
      <c r="D152" s="4"/>
      <c r="E152" s="4"/>
      <c r="G152" s="4"/>
      <c r="H152" s="10" t="s">
        <v>555</v>
      </c>
      <c r="I152" s="10" t="s">
        <v>556</v>
      </c>
      <c r="J152" s="10" t="s">
        <v>11</v>
      </c>
      <c r="K152" s="10" t="s">
        <v>544</v>
      </c>
      <c r="L152" s="10" t="s">
        <v>48</v>
      </c>
      <c r="M152" s="11" t="str">
        <f t="shared" si="12"/>
        <v>Scottsdale (AUS)</v>
      </c>
      <c r="N152" s="4"/>
      <c r="O152" s="4"/>
      <c r="P152" s="4"/>
    </row>
    <row r="153" spans="1:16" x14ac:dyDescent="0.2">
      <c r="H153" s="4"/>
      <c r="I153" s="4"/>
      <c r="J153" s="4"/>
      <c r="K153" s="4"/>
      <c r="L153" s="4"/>
    </row>
    <row r="154" spans="1:16" x14ac:dyDescent="0.2">
      <c r="H154" s="1" t="s">
        <v>557</v>
      </c>
      <c r="I154" s="1" t="s">
        <v>1</v>
      </c>
      <c r="J154" s="1" t="s">
        <v>2</v>
      </c>
      <c r="K154" s="1" t="s">
        <v>3</v>
      </c>
      <c r="L154" s="26" t="s">
        <v>4</v>
      </c>
      <c r="M154" s="3" t="s">
        <v>5</v>
      </c>
    </row>
    <row r="155" spans="1:16" x14ac:dyDescent="0.2">
      <c r="H155" s="7" t="s">
        <v>558</v>
      </c>
      <c r="I155" s="8" t="s">
        <v>559</v>
      </c>
      <c r="J155" s="8" t="s">
        <v>560</v>
      </c>
      <c r="K155" s="8" t="s">
        <v>561</v>
      </c>
      <c r="L155" s="13" t="s">
        <v>13</v>
      </c>
      <c r="M155" s="11" t="str">
        <f t="shared" ref="M155:M159" si="13">H155&amp;" (AUS)"</f>
        <v>Darwin (AUS)</v>
      </c>
    </row>
    <row r="156" spans="1:16" x14ac:dyDescent="0.2">
      <c r="H156" s="18" t="s">
        <v>562</v>
      </c>
      <c r="I156" s="10" t="s">
        <v>563</v>
      </c>
      <c r="J156" s="10" t="s">
        <v>560</v>
      </c>
      <c r="K156" s="10" t="s">
        <v>561</v>
      </c>
      <c r="L156" s="13" t="s">
        <v>74</v>
      </c>
      <c r="M156" s="11" t="str">
        <f t="shared" si="13"/>
        <v>Alice Springs (AUS)</v>
      </c>
    </row>
    <row r="157" spans="1:16" x14ac:dyDescent="0.2">
      <c r="H157" s="10" t="s">
        <v>564</v>
      </c>
      <c r="I157" s="10" t="s">
        <v>565</v>
      </c>
      <c r="J157" s="10" t="s">
        <v>560</v>
      </c>
      <c r="K157" s="10" t="s">
        <v>561</v>
      </c>
      <c r="L157" s="13" t="s">
        <v>74</v>
      </c>
      <c r="M157" s="11" t="str">
        <f t="shared" si="13"/>
        <v>Adelaide River (AUS)</v>
      </c>
    </row>
    <row r="158" spans="1:16" x14ac:dyDescent="0.2">
      <c r="H158" s="10" t="s">
        <v>566</v>
      </c>
      <c r="I158" s="10" t="s">
        <v>567</v>
      </c>
      <c r="J158" s="13" t="s">
        <v>560</v>
      </c>
      <c r="K158" s="13" t="s">
        <v>561</v>
      </c>
      <c r="L158" s="36" t="s">
        <v>74</v>
      </c>
      <c r="M158" s="11" t="str">
        <f t="shared" si="13"/>
        <v>Katherine (AUS)</v>
      </c>
    </row>
    <row r="159" spans="1:16" x14ac:dyDescent="0.2">
      <c r="H159" s="10" t="s">
        <v>568</v>
      </c>
      <c r="I159" s="10" t="s">
        <v>569</v>
      </c>
      <c r="J159" s="13" t="s">
        <v>560</v>
      </c>
      <c r="K159" s="13" t="s">
        <v>561</v>
      </c>
      <c r="L159" s="36" t="s">
        <v>48</v>
      </c>
      <c r="M159" s="11" t="str">
        <f t="shared" si="13"/>
        <v>Tennant Creek (AUS)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U36"/>
  <sheetViews>
    <sheetView workbookViewId="0"/>
  </sheetViews>
  <sheetFormatPr defaultColWidth="14.42578125" defaultRowHeight="15.75" customHeight="1" x14ac:dyDescent="0.2"/>
  <cols>
    <col min="5" max="5" width="21.140625" customWidth="1"/>
    <col min="11" max="11" width="21.5703125" customWidth="1"/>
    <col min="16" max="16" width="21.28515625" customWidth="1"/>
  </cols>
  <sheetData>
    <row r="1" spans="1:17" x14ac:dyDescent="0.2">
      <c r="A1" s="1" t="s">
        <v>570</v>
      </c>
      <c r="B1" s="1" t="s">
        <v>1</v>
      </c>
      <c r="C1" s="1" t="s">
        <v>2</v>
      </c>
      <c r="D1" s="1" t="s">
        <v>3</v>
      </c>
      <c r="E1" s="5" t="s">
        <v>5</v>
      </c>
      <c r="F1" s="4"/>
      <c r="G1" s="1" t="s">
        <v>571</v>
      </c>
      <c r="H1" s="1" t="s">
        <v>1</v>
      </c>
      <c r="I1" s="1" t="s">
        <v>2</v>
      </c>
      <c r="J1" s="1" t="s">
        <v>3</v>
      </c>
      <c r="K1" s="5" t="s">
        <v>5</v>
      </c>
      <c r="L1" s="4"/>
      <c r="M1" s="37" t="s">
        <v>572</v>
      </c>
      <c r="N1" s="37" t="s">
        <v>1</v>
      </c>
      <c r="O1" s="4"/>
      <c r="P1" s="37" t="s">
        <v>573</v>
      </c>
      <c r="Q1" s="37" t="s">
        <v>1</v>
      </c>
    </row>
    <row r="2" spans="1:17" x14ac:dyDescent="0.2">
      <c r="A2" s="7" t="s">
        <v>70</v>
      </c>
      <c r="B2" s="8" t="s">
        <v>71</v>
      </c>
      <c r="C2" s="8" t="s">
        <v>11</v>
      </c>
      <c r="D2" s="8" t="s">
        <v>12</v>
      </c>
      <c r="E2" s="11" t="str">
        <f t="shared" ref="E2:E20" si="0">A2&amp;" (AUS)"</f>
        <v>Bathurst (AUS)</v>
      </c>
      <c r="F2" s="4"/>
      <c r="G2" s="7" t="s">
        <v>72</v>
      </c>
      <c r="H2" s="8" t="s">
        <v>73</v>
      </c>
      <c r="I2" s="8" t="s">
        <v>11</v>
      </c>
      <c r="J2" s="8" t="s">
        <v>16</v>
      </c>
      <c r="K2" s="11" t="str">
        <f t="shared" ref="K2:K15" si="1">G2&amp;" (AUS)"</f>
        <v>Ballarat (AUS)</v>
      </c>
      <c r="L2" s="4"/>
      <c r="M2" s="10" t="s">
        <v>574</v>
      </c>
      <c r="N2" s="10" t="s">
        <v>18</v>
      </c>
      <c r="O2" s="4"/>
      <c r="P2" s="10" t="s">
        <v>575</v>
      </c>
      <c r="Q2" s="10" t="s">
        <v>576</v>
      </c>
    </row>
    <row r="3" spans="1:17" x14ac:dyDescent="0.2">
      <c r="A3" s="10" t="s">
        <v>95</v>
      </c>
      <c r="B3" s="10" t="s">
        <v>96</v>
      </c>
      <c r="C3" s="10" t="s">
        <v>11</v>
      </c>
      <c r="D3" s="10" t="s">
        <v>12</v>
      </c>
      <c r="E3" s="11" t="str">
        <f t="shared" si="0"/>
        <v>Bulli (AUS)</v>
      </c>
      <c r="F3" s="4"/>
      <c r="G3" s="10" t="s">
        <v>85</v>
      </c>
      <c r="H3" s="10" t="s">
        <v>86</v>
      </c>
      <c r="I3" s="10" t="s">
        <v>11</v>
      </c>
      <c r="J3" s="10" t="s">
        <v>16</v>
      </c>
      <c r="K3" s="11" t="str">
        <f t="shared" si="1"/>
        <v>Bendigo (AUS)</v>
      </c>
      <c r="L3" s="4"/>
      <c r="M3" s="10" t="s">
        <v>577</v>
      </c>
      <c r="N3" s="10" t="s">
        <v>24</v>
      </c>
      <c r="O3" s="4"/>
      <c r="P3" s="10" t="s">
        <v>578</v>
      </c>
      <c r="Q3" s="10" t="s">
        <v>579</v>
      </c>
    </row>
    <row r="4" spans="1:17" x14ac:dyDescent="0.2">
      <c r="A4" s="10" t="s">
        <v>108</v>
      </c>
      <c r="B4" s="10" t="s">
        <v>109</v>
      </c>
      <c r="C4" s="10" t="s">
        <v>11</v>
      </c>
      <c r="D4" s="10" t="s">
        <v>12</v>
      </c>
      <c r="E4" s="11" t="str">
        <f t="shared" si="0"/>
        <v>Casino (AUS)</v>
      </c>
      <c r="F4" s="4"/>
      <c r="G4" s="10" t="s">
        <v>146</v>
      </c>
      <c r="H4" s="10" t="s">
        <v>147</v>
      </c>
      <c r="I4" s="10" t="s">
        <v>11</v>
      </c>
      <c r="J4" s="10" t="s">
        <v>16</v>
      </c>
      <c r="K4" s="11" t="str">
        <f t="shared" si="1"/>
        <v>Cranbourne (AUS)</v>
      </c>
      <c r="L4" s="4"/>
      <c r="M4" s="10" t="s">
        <v>580</v>
      </c>
      <c r="N4" s="10" t="s">
        <v>30</v>
      </c>
      <c r="O4" s="4"/>
      <c r="P4" s="10" t="s">
        <v>581</v>
      </c>
      <c r="Q4" s="10" t="s">
        <v>582</v>
      </c>
    </row>
    <row r="5" spans="1:17" x14ac:dyDescent="0.2">
      <c r="A5" s="7" t="s">
        <v>583</v>
      </c>
      <c r="B5" s="8" t="s">
        <v>584</v>
      </c>
      <c r="C5" s="8" t="s">
        <v>11</v>
      </c>
      <c r="D5" s="8" t="s">
        <v>12</v>
      </c>
      <c r="E5" s="11" t="str">
        <f t="shared" si="0"/>
        <v>Dapto (AUS)</v>
      </c>
      <c r="F5" s="4"/>
      <c r="G5" s="10" t="s">
        <v>174</v>
      </c>
      <c r="H5" s="10" t="s">
        <v>175</v>
      </c>
      <c r="I5" s="10" t="s">
        <v>11</v>
      </c>
      <c r="J5" s="10" t="s">
        <v>16</v>
      </c>
      <c r="K5" s="11" t="str">
        <f t="shared" si="1"/>
        <v>Geelong (AUS)</v>
      </c>
      <c r="L5" s="4"/>
      <c r="M5" s="14" t="s">
        <v>35</v>
      </c>
      <c r="N5" s="15" t="s">
        <v>35</v>
      </c>
      <c r="O5" s="4"/>
      <c r="P5" s="10" t="s">
        <v>585</v>
      </c>
      <c r="Q5" s="10" t="s">
        <v>586</v>
      </c>
    </row>
    <row r="6" spans="1:17" x14ac:dyDescent="0.2">
      <c r="A6" s="10" t="s">
        <v>184</v>
      </c>
      <c r="B6" s="10" t="s">
        <v>185</v>
      </c>
      <c r="C6" s="10" t="s">
        <v>11</v>
      </c>
      <c r="D6" s="10" t="s">
        <v>12</v>
      </c>
      <c r="E6" s="11" t="str">
        <f t="shared" si="0"/>
        <v>Gosford (AUS)</v>
      </c>
      <c r="F6" s="4"/>
      <c r="G6" s="7" t="s">
        <v>587</v>
      </c>
      <c r="H6" s="8" t="s">
        <v>588</v>
      </c>
      <c r="I6" s="8" t="s">
        <v>11</v>
      </c>
      <c r="J6" s="8" t="s">
        <v>16</v>
      </c>
      <c r="K6" s="11" t="str">
        <f t="shared" si="1"/>
        <v>Healesville (AUS)</v>
      </c>
      <c r="L6" s="4"/>
      <c r="M6" s="10" t="s">
        <v>576</v>
      </c>
      <c r="N6" s="10" t="s">
        <v>576</v>
      </c>
      <c r="O6" s="4"/>
      <c r="P6" s="10" t="s">
        <v>589</v>
      </c>
      <c r="Q6" s="10" t="s">
        <v>590</v>
      </c>
    </row>
    <row r="7" spans="1:17" x14ac:dyDescent="0.2">
      <c r="A7" s="10" t="s">
        <v>232</v>
      </c>
      <c r="B7" s="10" t="s">
        <v>233</v>
      </c>
      <c r="C7" s="10" t="s">
        <v>11</v>
      </c>
      <c r="D7" s="10" t="s">
        <v>12</v>
      </c>
      <c r="E7" s="11" t="str">
        <f t="shared" si="0"/>
        <v>Lismore (AUS)</v>
      </c>
      <c r="F7" s="4"/>
      <c r="G7" s="7" t="s">
        <v>194</v>
      </c>
      <c r="H7" s="8" t="s">
        <v>195</v>
      </c>
      <c r="I7" s="8" t="s">
        <v>11</v>
      </c>
      <c r="J7" s="8" t="s">
        <v>16</v>
      </c>
      <c r="K7" s="11" t="str">
        <f t="shared" si="1"/>
        <v>Horsham (AUS)</v>
      </c>
      <c r="L7" s="4"/>
      <c r="M7" s="10" t="s">
        <v>591</v>
      </c>
      <c r="N7" s="10" t="s">
        <v>592</v>
      </c>
      <c r="O7" s="4"/>
      <c r="P7" s="10" t="s">
        <v>593</v>
      </c>
      <c r="Q7" s="10" t="s">
        <v>594</v>
      </c>
    </row>
    <row r="8" spans="1:17" x14ac:dyDescent="0.2">
      <c r="A8" s="10" t="s">
        <v>236</v>
      </c>
      <c r="B8" s="10" t="s">
        <v>237</v>
      </c>
      <c r="C8" s="10" t="s">
        <v>11</v>
      </c>
      <c r="D8" s="10" t="s">
        <v>12</v>
      </c>
      <c r="E8" s="11" t="str">
        <f t="shared" si="0"/>
        <v>Maitland (AUS)</v>
      </c>
      <c r="F8" s="4"/>
      <c r="G8" s="10" t="s">
        <v>266</v>
      </c>
      <c r="H8" s="10" t="s">
        <v>267</v>
      </c>
      <c r="I8" s="10" t="s">
        <v>11</v>
      </c>
      <c r="J8" s="10" t="s">
        <v>16</v>
      </c>
      <c r="K8" s="11" t="str">
        <f t="shared" si="1"/>
        <v>Sale (AUS)</v>
      </c>
      <c r="L8" s="4"/>
      <c r="M8" s="10" t="s">
        <v>579</v>
      </c>
      <c r="N8" s="10" t="s">
        <v>579</v>
      </c>
      <c r="O8" s="4"/>
      <c r="P8" s="10" t="s">
        <v>595</v>
      </c>
      <c r="Q8" s="10" t="s">
        <v>596</v>
      </c>
    </row>
    <row r="9" spans="1:17" x14ac:dyDescent="0.2">
      <c r="A9" s="10" t="s">
        <v>276</v>
      </c>
      <c r="B9" s="10" t="s">
        <v>277</v>
      </c>
      <c r="C9" s="10" t="s">
        <v>11</v>
      </c>
      <c r="D9" s="10" t="s">
        <v>12</v>
      </c>
      <c r="E9" s="11" t="str">
        <f t="shared" si="0"/>
        <v>Nowra (AUS)</v>
      </c>
      <c r="F9" s="4"/>
      <c r="G9" s="10" t="s">
        <v>597</v>
      </c>
      <c r="H9" s="10" t="s">
        <v>598</v>
      </c>
      <c r="I9" s="10" t="s">
        <v>11</v>
      </c>
      <c r="J9" s="10" t="s">
        <v>16</v>
      </c>
      <c r="K9" s="11" t="str">
        <f t="shared" si="1"/>
        <v>Sandown Park (AUS)</v>
      </c>
      <c r="L9" s="4"/>
      <c r="M9" s="10" t="s">
        <v>599</v>
      </c>
      <c r="N9" s="10" t="s">
        <v>600</v>
      </c>
      <c r="O9" s="4"/>
      <c r="P9" s="10" t="s">
        <v>601</v>
      </c>
      <c r="Q9" s="10" t="s">
        <v>602</v>
      </c>
    </row>
    <row r="10" spans="1:17" x14ac:dyDescent="0.2">
      <c r="A10" s="10" t="s">
        <v>603</v>
      </c>
      <c r="B10" s="10" t="s">
        <v>604</v>
      </c>
      <c r="C10" s="10" t="s">
        <v>11</v>
      </c>
      <c r="D10" s="10" t="s">
        <v>12</v>
      </c>
      <c r="E10" s="11" t="str">
        <f t="shared" si="0"/>
        <v>Richmond (AUS)</v>
      </c>
      <c r="F10" s="4"/>
      <c r="G10" s="10" t="s">
        <v>274</v>
      </c>
      <c r="H10" s="10" t="s">
        <v>275</v>
      </c>
      <c r="I10" s="10" t="s">
        <v>11</v>
      </c>
      <c r="J10" s="10" t="s">
        <v>16</v>
      </c>
      <c r="K10" s="11" t="str">
        <f t="shared" si="1"/>
        <v>Shepparton (AUS)</v>
      </c>
      <c r="L10" s="4"/>
      <c r="M10" s="10" t="s">
        <v>605</v>
      </c>
      <c r="N10" s="10" t="s">
        <v>606</v>
      </c>
      <c r="O10" s="4"/>
      <c r="P10" s="38"/>
      <c r="Q10" s="38"/>
    </row>
    <row r="11" spans="1:17" x14ac:dyDescent="0.2">
      <c r="A11" s="10" t="s">
        <v>607</v>
      </c>
      <c r="B11" s="10" t="s">
        <v>608</v>
      </c>
      <c r="C11" s="10" t="s">
        <v>11</v>
      </c>
      <c r="D11" s="10" t="s">
        <v>12</v>
      </c>
      <c r="E11" s="11" t="str">
        <f t="shared" si="0"/>
        <v>The Gardens (AUS)</v>
      </c>
      <c r="F11" s="4"/>
      <c r="G11" s="10" t="s">
        <v>609</v>
      </c>
      <c r="H11" s="10" t="s">
        <v>610</v>
      </c>
      <c r="I11" s="10" t="s">
        <v>11</v>
      </c>
      <c r="J11" s="10" t="s">
        <v>16</v>
      </c>
      <c r="K11" s="11" t="str">
        <f t="shared" si="1"/>
        <v>The Meadows (AUS)</v>
      </c>
      <c r="L11" s="4"/>
      <c r="M11" s="10" t="s">
        <v>611</v>
      </c>
      <c r="N11" s="10" t="s">
        <v>612</v>
      </c>
      <c r="O11" s="4"/>
      <c r="P11" s="38"/>
      <c r="Q11" s="38"/>
    </row>
    <row r="12" spans="1:17" x14ac:dyDescent="0.2">
      <c r="A12" s="10" t="s">
        <v>613</v>
      </c>
      <c r="B12" s="10" t="s">
        <v>614</v>
      </c>
      <c r="C12" s="10" t="s">
        <v>11</v>
      </c>
      <c r="D12" s="10" t="s">
        <v>12</v>
      </c>
      <c r="E12" s="11" t="str">
        <f t="shared" si="0"/>
        <v>Wentworth Park (AUS)</v>
      </c>
      <c r="F12" s="4"/>
      <c r="G12" s="10" t="s">
        <v>307</v>
      </c>
      <c r="H12" s="10" t="s">
        <v>308</v>
      </c>
      <c r="I12" s="10" t="s">
        <v>11</v>
      </c>
      <c r="J12" s="10" t="s">
        <v>16</v>
      </c>
      <c r="K12" s="11" t="str">
        <f t="shared" si="1"/>
        <v>Traralgon (AUS)</v>
      </c>
      <c r="L12" s="4"/>
      <c r="M12" s="10" t="s">
        <v>615</v>
      </c>
      <c r="N12" s="10" t="s">
        <v>616</v>
      </c>
      <c r="O12" s="4"/>
      <c r="P12" s="38"/>
      <c r="Q12" s="38"/>
    </row>
    <row r="13" spans="1:17" x14ac:dyDescent="0.2">
      <c r="A13" s="10" t="s">
        <v>325</v>
      </c>
      <c r="B13" s="10" t="s">
        <v>326</v>
      </c>
      <c r="C13" s="10" t="s">
        <v>11</v>
      </c>
      <c r="D13" s="10" t="s">
        <v>12</v>
      </c>
      <c r="E13" s="11" t="str">
        <f t="shared" si="0"/>
        <v>Temora (AUS)</v>
      </c>
      <c r="F13" s="4"/>
      <c r="G13" s="10" t="s">
        <v>311</v>
      </c>
      <c r="H13" s="10" t="s">
        <v>312</v>
      </c>
      <c r="I13" s="10" t="s">
        <v>11</v>
      </c>
      <c r="J13" s="10" t="s">
        <v>16</v>
      </c>
      <c r="K13" s="11" t="str">
        <f t="shared" si="1"/>
        <v>Wangaratta (AUS)</v>
      </c>
      <c r="L13" s="4"/>
      <c r="M13" s="10" t="s">
        <v>617</v>
      </c>
      <c r="N13" s="10" t="s">
        <v>618</v>
      </c>
      <c r="O13" s="4"/>
      <c r="P13" s="38"/>
      <c r="Q13" s="38"/>
    </row>
    <row r="14" spans="1:17" x14ac:dyDescent="0.2">
      <c r="A14" s="10" t="s">
        <v>321</v>
      </c>
      <c r="B14" s="10" t="s">
        <v>322</v>
      </c>
      <c r="C14" s="10" t="s">
        <v>11</v>
      </c>
      <c r="D14" s="10" t="s">
        <v>12</v>
      </c>
      <c r="E14" s="11" t="str">
        <f t="shared" si="0"/>
        <v>Taree (AUS)</v>
      </c>
      <c r="F14" s="4"/>
      <c r="G14" s="10" t="s">
        <v>323</v>
      </c>
      <c r="H14" s="10" t="s">
        <v>324</v>
      </c>
      <c r="I14" s="10" t="s">
        <v>11</v>
      </c>
      <c r="J14" s="10" t="s">
        <v>16</v>
      </c>
      <c r="K14" s="11" t="str">
        <f t="shared" si="1"/>
        <v>Warrnambool (AUS)</v>
      </c>
      <c r="L14" s="4"/>
      <c r="M14" s="10" t="s">
        <v>619</v>
      </c>
      <c r="N14" s="10" t="s">
        <v>620</v>
      </c>
      <c r="O14" s="4"/>
      <c r="P14" s="38"/>
      <c r="Q14" s="38"/>
    </row>
    <row r="15" spans="1:17" ht="15.75" customHeight="1" x14ac:dyDescent="0.25">
      <c r="A15" s="10" t="s">
        <v>192</v>
      </c>
      <c r="B15" s="10" t="s">
        <v>193</v>
      </c>
      <c r="C15" s="10" t="s">
        <v>11</v>
      </c>
      <c r="D15" s="10" t="s">
        <v>12</v>
      </c>
      <c r="E15" s="11" t="str">
        <f t="shared" si="0"/>
        <v>Grafton (AUS)</v>
      </c>
      <c r="F15" s="4"/>
      <c r="G15" s="13" t="s">
        <v>319</v>
      </c>
      <c r="H15" s="39" t="s">
        <v>320</v>
      </c>
      <c r="I15" s="13" t="s">
        <v>11</v>
      </c>
      <c r="J15" s="13" t="s">
        <v>16</v>
      </c>
      <c r="K15" s="11" t="str">
        <f t="shared" si="1"/>
        <v>Warragul (AUS)</v>
      </c>
      <c r="L15" s="4"/>
      <c r="M15" s="10" t="s">
        <v>621</v>
      </c>
      <c r="N15" s="10" t="s">
        <v>622</v>
      </c>
      <c r="O15" s="4"/>
      <c r="P15" s="38"/>
      <c r="Q15" s="38"/>
    </row>
    <row r="16" spans="1:17" x14ac:dyDescent="0.2">
      <c r="A16" s="10" t="s">
        <v>159</v>
      </c>
      <c r="B16" s="10" t="s">
        <v>160</v>
      </c>
      <c r="C16" s="10" t="s">
        <v>11</v>
      </c>
      <c r="D16" s="10" t="s">
        <v>12</v>
      </c>
      <c r="E16" s="11" t="str">
        <f t="shared" si="0"/>
        <v>Dubbo (AUS)</v>
      </c>
      <c r="F16" s="4"/>
      <c r="G16" s="1" t="s">
        <v>623</v>
      </c>
      <c r="H16" s="1" t="s">
        <v>1</v>
      </c>
      <c r="I16" s="1" t="s">
        <v>2</v>
      </c>
      <c r="J16" s="1" t="s">
        <v>3</v>
      </c>
      <c r="K16" s="5" t="s">
        <v>5</v>
      </c>
      <c r="L16" s="4"/>
      <c r="M16" s="10" t="s">
        <v>624</v>
      </c>
      <c r="N16" s="10" t="s">
        <v>625</v>
      </c>
      <c r="O16" s="4"/>
      <c r="P16" s="38"/>
      <c r="Q16" s="38"/>
    </row>
    <row r="17" spans="1:21" x14ac:dyDescent="0.2">
      <c r="A17" s="10" t="s">
        <v>204</v>
      </c>
      <c r="B17" s="10" t="s">
        <v>205</v>
      </c>
      <c r="C17" s="10" t="s">
        <v>11</v>
      </c>
      <c r="D17" s="10" t="s">
        <v>12</v>
      </c>
      <c r="E17" s="11" t="str">
        <f t="shared" si="0"/>
        <v>Gunnedah (AUS)</v>
      </c>
      <c r="F17" s="4"/>
      <c r="G17" s="7" t="s">
        <v>366</v>
      </c>
      <c r="H17" s="8" t="s">
        <v>367</v>
      </c>
      <c r="I17" s="8" t="s">
        <v>362</v>
      </c>
      <c r="J17" s="8" t="s">
        <v>363</v>
      </c>
      <c r="K17" s="11" t="str">
        <f t="shared" ref="K17:K23" si="2">G17&amp;" (AUS)"</f>
        <v>Albion Park (AUS)</v>
      </c>
      <c r="L17" s="4"/>
      <c r="M17" s="10" t="s">
        <v>626</v>
      </c>
      <c r="N17" s="10" t="s">
        <v>627</v>
      </c>
      <c r="O17" s="4"/>
      <c r="P17" s="38"/>
      <c r="Q17" s="38"/>
    </row>
    <row r="18" spans="1:21" x14ac:dyDescent="0.2">
      <c r="A18" s="10" t="s">
        <v>628</v>
      </c>
      <c r="B18" s="10" t="s">
        <v>629</v>
      </c>
      <c r="C18" s="10" t="s">
        <v>11</v>
      </c>
      <c r="D18" s="10" t="s">
        <v>12</v>
      </c>
      <c r="E18" s="11" t="str">
        <f t="shared" si="0"/>
        <v>Wauchope (AUS)</v>
      </c>
      <c r="F18" s="4"/>
      <c r="G18" s="7" t="s">
        <v>391</v>
      </c>
      <c r="H18" s="8" t="s">
        <v>392</v>
      </c>
      <c r="I18" s="8" t="s">
        <v>362</v>
      </c>
      <c r="J18" s="8" t="s">
        <v>363</v>
      </c>
      <c r="K18" s="11" t="str">
        <f t="shared" si="2"/>
        <v>Bundaberg (AUS)</v>
      </c>
      <c r="L18" s="40"/>
      <c r="M18" s="10" t="s">
        <v>630</v>
      </c>
      <c r="N18" s="10" t="s">
        <v>631</v>
      </c>
      <c r="O18" s="4"/>
      <c r="P18" s="38"/>
      <c r="Q18" s="38"/>
    </row>
    <row r="19" spans="1:21" x14ac:dyDescent="0.2">
      <c r="A19" s="10" t="s">
        <v>337</v>
      </c>
      <c r="B19" s="10" t="s">
        <v>338</v>
      </c>
      <c r="C19" s="10" t="s">
        <v>11</v>
      </c>
      <c r="D19" s="10" t="s">
        <v>12</v>
      </c>
      <c r="E19" s="11" t="str">
        <f t="shared" si="0"/>
        <v>Wagga (AUS)</v>
      </c>
      <c r="F19" s="4"/>
      <c r="G19" s="10" t="s">
        <v>395</v>
      </c>
      <c r="H19" s="10" t="s">
        <v>396</v>
      </c>
      <c r="I19" s="10" t="s">
        <v>362</v>
      </c>
      <c r="J19" s="10" t="s">
        <v>363</v>
      </c>
      <c r="K19" s="11" t="str">
        <f t="shared" si="2"/>
        <v>Cairns (AUS)</v>
      </c>
      <c r="L19" s="4"/>
      <c r="M19" s="10" t="s">
        <v>632</v>
      </c>
      <c r="N19" s="10" t="s">
        <v>633</v>
      </c>
      <c r="O19" s="4"/>
      <c r="P19" s="38"/>
      <c r="Q19" s="38"/>
    </row>
    <row r="20" spans="1:21" x14ac:dyDescent="0.2">
      <c r="A20" s="10" t="s">
        <v>188</v>
      </c>
      <c r="B20" s="10" t="s">
        <v>189</v>
      </c>
      <c r="C20" s="10" t="s">
        <v>11</v>
      </c>
      <c r="D20" s="10" t="s">
        <v>12</v>
      </c>
      <c r="E20" s="11" t="str">
        <f t="shared" si="0"/>
        <v>Goulburn (AUS)</v>
      </c>
      <c r="F20" s="4"/>
      <c r="G20" s="10" t="s">
        <v>634</v>
      </c>
      <c r="H20" s="10" t="s">
        <v>635</v>
      </c>
      <c r="I20" s="10" t="s">
        <v>362</v>
      </c>
      <c r="J20" s="10" t="s">
        <v>363</v>
      </c>
      <c r="K20" s="11" t="str">
        <f t="shared" si="2"/>
        <v>Capalaba (AUS)</v>
      </c>
      <c r="L20" s="4"/>
      <c r="M20" s="10" t="s">
        <v>124</v>
      </c>
      <c r="N20" s="10" t="s">
        <v>125</v>
      </c>
      <c r="O20" s="4"/>
      <c r="P20" s="38"/>
      <c r="Q20" s="38"/>
    </row>
    <row r="21" spans="1:21" x14ac:dyDescent="0.2">
      <c r="A21" s="10" t="s">
        <v>101</v>
      </c>
      <c r="B21" s="10" t="s">
        <v>102</v>
      </c>
      <c r="C21" s="10" t="s">
        <v>11</v>
      </c>
      <c r="D21" s="10" t="s">
        <v>636</v>
      </c>
      <c r="E21" s="25" t="s">
        <v>103</v>
      </c>
      <c r="F21" s="4"/>
      <c r="G21" s="10" t="s">
        <v>439</v>
      </c>
      <c r="H21" s="10" t="s">
        <v>440</v>
      </c>
      <c r="I21" s="10" t="s">
        <v>362</v>
      </c>
      <c r="J21" s="10" t="s">
        <v>363</v>
      </c>
      <c r="K21" s="11" t="str">
        <f t="shared" si="2"/>
        <v>Ipswich (AUS)</v>
      </c>
      <c r="L21" s="4"/>
      <c r="M21" s="10" t="s">
        <v>637</v>
      </c>
      <c r="N21" s="10" t="s">
        <v>638</v>
      </c>
      <c r="O21" s="4"/>
      <c r="P21" s="4"/>
      <c r="Q21" s="4"/>
    </row>
    <row r="22" spans="1:21" x14ac:dyDescent="0.2">
      <c r="A22" s="1" t="s">
        <v>445</v>
      </c>
      <c r="B22" s="1" t="s">
        <v>1</v>
      </c>
      <c r="C22" s="1" t="s">
        <v>2</v>
      </c>
      <c r="D22" s="1" t="s">
        <v>3</v>
      </c>
      <c r="E22" s="5" t="s">
        <v>5</v>
      </c>
      <c r="F22" s="4"/>
      <c r="G22" s="10" t="s">
        <v>467</v>
      </c>
      <c r="H22" s="10" t="s">
        <v>468</v>
      </c>
      <c r="I22" s="10" t="s">
        <v>362</v>
      </c>
      <c r="J22" s="10" t="s">
        <v>363</v>
      </c>
      <c r="K22" s="11" t="str">
        <f t="shared" si="2"/>
        <v>Rockhampton (AUS)</v>
      </c>
      <c r="L22" s="4"/>
      <c r="M22" s="10" t="s">
        <v>639</v>
      </c>
      <c r="N22" s="10" t="s">
        <v>119</v>
      </c>
      <c r="O22" s="4"/>
      <c r="P22" s="21" t="s">
        <v>158</v>
      </c>
      <c r="Q22" s="4"/>
    </row>
    <row r="23" spans="1:21" x14ac:dyDescent="0.2">
      <c r="A23" s="7" t="s">
        <v>640</v>
      </c>
      <c r="B23" s="8" t="s">
        <v>641</v>
      </c>
      <c r="C23" s="8" t="s">
        <v>374</v>
      </c>
      <c r="D23" s="8" t="s">
        <v>375</v>
      </c>
      <c r="E23" s="11" t="str">
        <f t="shared" ref="E23:E28" si="3">A23&amp;" (AUS)"</f>
        <v>Angle Park (AUS)</v>
      </c>
      <c r="F23" s="4"/>
      <c r="G23" s="7" t="s">
        <v>475</v>
      </c>
      <c r="H23" s="8" t="s">
        <v>476</v>
      </c>
      <c r="I23" s="8" t="s">
        <v>362</v>
      </c>
      <c r="J23" s="8" t="s">
        <v>363</v>
      </c>
      <c r="K23" s="11" t="str">
        <f t="shared" si="2"/>
        <v>Townsville (AUS)</v>
      </c>
      <c r="L23" s="4"/>
      <c r="M23" s="10" t="s">
        <v>136</v>
      </c>
      <c r="N23" s="10" t="s">
        <v>137</v>
      </c>
      <c r="O23" s="4"/>
      <c r="P23" s="4"/>
      <c r="Q23" s="4"/>
    </row>
    <row r="24" spans="1:21" x14ac:dyDescent="0.2">
      <c r="A24" s="10" t="s">
        <v>397</v>
      </c>
      <c r="B24" s="10" t="s">
        <v>398</v>
      </c>
      <c r="C24" s="10" t="s">
        <v>374</v>
      </c>
      <c r="D24" s="10" t="s">
        <v>375</v>
      </c>
      <c r="E24" s="11" t="str">
        <f t="shared" si="3"/>
        <v>Gawler (AUS)</v>
      </c>
      <c r="F24" s="4"/>
      <c r="G24" s="41" t="s">
        <v>557</v>
      </c>
      <c r="H24" s="29" t="s">
        <v>1</v>
      </c>
      <c r="I24" s="29" t="s">
        <v>2</v>
      </c>
      <c r="J24" s="29" t="s">
        <v>3</v>
      </c>
      <c r="K24" s="5" t="s">
        <v>5</v>
      </c>
      <c r="L24" s="4"/>
      <c r="M24" s="10" t="s">
        <v>642</v>
      </c>
      <c r="N24" s="10" t="s">
        <v>643</v>
      </c>
      <c r="O24" s="4"/>
      <c r="P24" s="5" t="s">
        <v>5</v>
      </c>
      <c r="Q24" s="4"/>
    </row>
    <row r="25" spans="1:21" x14ac:dyDescent="0.2">
      <c r="A25" s="42" t="s">
        <v>413</v>
      </c>
      <c r="B25" s="10" t="s">
        <v>414</v>
      </c>
      <c r="C25" s="43" t="s">
        <v>374</v>
      </c>
      <c r="D25" s="43" t="s">
        <v>375</v>
      </c>
      <c r="E25" s="11" t="str">
        <f t="shared" si="3"/>
        <v>Mount Gambier (AUS)</v>
      </c>
      <c r="F25" s="4"/>
      <c r="G25" s="44" t="s">
        <v>558</v>
      </c>
      <c r="H25" s="10" t="s">
        <v>559</v>
      </c>
      <c r="I25" s="10" t="s">
        <v>560</v>
      </c>
      <c r="J25" s="45" t="s">
        <v>561</v>
      </c>
      <c r="K25" s="11" t="str">
        <f>G25&amp;" (AUS)"</f>
        <v>Darwin (AUS)</v>
      </c>
      <c r="L25" s="4"/>
      <c r="M25" s="10" t="s">
        <v>644</v>
      </c>
      <c r="N25" s="10" t="s">
        <v>645</v>
      </c>
      <c r="O25" s="4"/>
      <c r="P25" s="22" t="s">
        <v>171</v>
      </c>
      <c r="Q25" s="23"/>
      <c r="R25" s="11"/>
      <c r="S25" s="11"/>
      <c r="T25" s="11"/>
      <c r="U25" s="11"/>
    </row>
    <row r="26" spans="1:21" x14ac:dyDescent="0.2">
      <c r="A26" s="46" t="s">
        <v>417</v>
      </c>
      <c r="B26" s="15" t="s">
        <v>418</v>
      </c>
      <c r="C26" s="47" t="s">
        <v>374</v>
      </c>
      <c r="D26" s="47" t="s">
        <v>375</v>
      </c>
      <c r="E26" s="11" t="str">
        <f t="shared" si="3"/>
        <v>Murray Bridge (AUS)</v>
      </c>
      <c r="F26" s="4"/>
      <c r="G26" s="4"/>
      <c r="H26" s="4"/>
      <c r="I26" s="4"/>
      <c r="J26" s="4"/>
      <c r="K26" s="4"/>
      <c r="L26" s="4"/>
      <c r="M26" s="10" t="s">
        <v>646</v>
      </c>
      <c r="N26" s="10" t="s">
        <v>647</v>
      </c>
      <c r="O26" s="4"/>
      <c r="P26" s="4"/>
      <c r="Q26" s="4"/>
    </row>
    <row r="27" spans="1:21" x14ac:dyDescent="0.2">
      <c r="A27" s="48" t="s">
        <v>441</v>
      </c>
      <c r="B27" s="49" t="s">
        <v>442</v>
      </c>
      <c r="C27" s="49" t="s">
        <v>374</v>
      </c>
      <c r="D27" s="49" t="s">
        <v>375</v>
      </c>
      <c r="E27" s="11" t="str">
        <f t="shared" si="3"/>
        <v>Port Pirie (AUS)</v>
      </c>
      <c r="F27" s="4"/>
      <c r="G27" s="1" t="s">
        <v>648</v>
      </c>
      <c r="H27" s="1" t="s">
        <v>1</v>
      </c>
      <c r="I27" s="1" t="s">
        <v>2</v>
      </c>
      <c r="J27" s="1" t="s">
        <v>3</v>
      </c>
      <c r="K27" s="5" t="s">
        <v>5</v>
      </c>
      <c r="L27" s="4"/>
      <c r="M27" s="10" t="s">
        <v>649</v>
      </c>
      <c r="N27" s="10" t="s">
        <v>650</v>
      </c>
      <c r="O27" s="4"/>
      <c r="P27" s="4"/>
      <c r="Q27" s="4"/>
    </row>
    <row r="28" spans="1:21" x14ac:dyDescent="0.2">
      <c r="A28" s="10" t="s">
        <v>449</v>
      </c>
      <c r="B28" s="10" t="s">
        <v>450</v>
      </c>
      <c r="C28" s="10" t="s">
        <v>374</v>
      </c>
      <c r="D28" s="10" t="s">
        <v>375</v>
      </c>
      <c r="E28" s="11" t="str">
        <f t="shared" si="3"/>
        <v>Strathalbyn (AUS)</v>
      </c>
      <c r="F28" s="4"/>
      <c r="G28" s="10" t="s">
        <v>651</v>
      </c>
      <c r="H28" s="10" t="s">
        <v>652</v>
      </c>
      <c r="I28" s="10" t="s">
        <v>653</v>
      </c>
      <c r="J28" s="10" t="s">
        <v>654</v>
      </c>
      <c r="K28" s="11" t="str">
        <f t="shared" ref="K28:K35" si="4">G28&amp;" (NZL)"</f>
        <v>Addington (NZL)</v>
      </c>
      <c r="L28" s="4"/>
      <c r="M28" s="4"/>
      <c r="N28" s="4"/>
      <c r="O28" s="4"/>
      <c r="P28" s="4"/>
      <c r="Q28" s="4"/>
    </row>
    <row r="29" spans="1:21" x14ac:dyDescent="0.2">
      <c r="A29" s="1" t="s">
        <v>541</v>
      </c>
      <c r="B29" s="1" t="s">
        <v>1</v>
      </c>
      <c r="C29" s="1" t="s">
        <v>2</v>
      </c>
      <c r="D29" s="1" t="s">
        <v>3</v>
      </c>
      <c r="E29" s="5" t="s">
        <v>5</v>
      </c>
      <c r="F29" s="4"/>
      <c r="G29" s="10" t="s">
        <v>655</v>
      </c>
      <c r="H29" s="10" t="s">
        <v>656</v>
      </c>
      <c r="I29" s="10" t="s">
        <v>653</v>
      </c>
      <c r="J29" s="10" t="s">
        <v>654</v>
      </c>
      <c r="K29" s="11" t="str">
        <f t="shared" si="4"/>
        <v>Ascot Park (NZL)</v>
      </c>
      <c r="L29" s="4"/>
      <c r="M29" s="4"/>
      <c r="N29" s="4"/>
      <c r="O29" s="4"/>
      <c r="P29" s="4"/>
      <c r="Q29" s="4"/>
    </row>
    <row r="30" spans="1:21" x14ac:dyDescent="0.2">
      <c r="A30" s="7" t="s">
        <v>547</v>
      </c>
      <c r="B30" s="8" t="s">
        <v>548</v>
      </c>
      <c r="C30" s="8" t="s">
        <v>11</v>
      </c>
      <c r="D30" s="8" t="s">
        <v>544</v>
      </c>
      <c r="E30" s="11" t="str">
        <f t="shared" ref="E30:E32" si="5">A30&amp;" (AUS)"</f>
        <v>Devonport (AUS)</v>
      </c>
      <c r="F30" s="4"/>
      <c r="G30" s="10" t="s">
        <v>657</v>
      </c>
      <c r="H30" s="10" t="s">
        <v>658</v>
      </c>
      <c r="I30" s="10" t="s">
        <v>653</v>
      </c>
      <c r="J30" s="10" t="s">
        <v>654</v>
      </c>
      <c r="K30" s="11" t="str">
        <f t="shared" si="4"/>
        <v>Cambridge (NZL)</v>
      </c>
      <c r="L30" s="4"/>
      <c r="M30" s="4"/>
      <c r="N30" s="4"/>
      <c r="O30" s="4"/>
      <c r="P30" s="4"/>
      <c r="Q30" s="4"/>
    </row>
    <row r="31" spans="1:21" x14ac:dyDescent="0.2">
      <c r="A31" s="10" t="s">
        <v>549</v>
      </c>
      <c r="B31" s="10" t="s">
        <v>550</v>
      </c>
      <c r="C31" s="10" t="s">
        <v>11</v>
      </c>
      <c r="D31" s="10" t="s">
        <v>544</v>
      </c>
      <c r="E31" s="11" t="str">
        <f t="shared" si="5"/>
        <v>Hobart (AUS)</v>
      </c>
      <c r="F31" s="4"/>
      <c r="G31" s="10" t="s">
        <v>659</v>
      </c>
      <c r="H31" s="10" t="s">
        <v>660</v>
      </c>
      <c r="I31" s="10" t="s">
        <v>653</v>
      </c>
      <c r="J31" s="10" t="s">
        <v>654</v>
      </c>
      <c r="K31" s="11" t="str">
        <f t="shared" si="4"/>
        <v>Forbury Park (NZL)</v>
      </c>
      <c r="L31" s="4"/>
      <c r="M31" s="4"/>
      <c r="N31" s="4"/>
      <c r="O31" s="4"/>
      <c r="P31" s="4"/>
      <c r="Q31" s="4"/>
    </row>
    <row r="32" spans="1:21" ht="12.75" x14ac:dyDescent="0.2">
      <c r="A32" s="7" t="s">
        <v>551</v>
      </c>
      <c r="B32" s="8" t="s">
        <v>552</v>
      </c>
      <c r="C32" s="8" t="s">
        <v>11</v>
      </c>
      <c r="D32" s="8" t="s">
        <v>544</v>
      </c>
      <c r="E32" s="11" t="str">
        <f t="shared" si="5"/>
        <v>Launceston (AUS)</v>
      </c>
      <c r="F32" s="4"/>
      <c r="G32" s="10" t="s">
        <v>661</v>
      </c>
      <c r="H32" s="10" t="s">
        <v>662</v>
      </c>
      <c r="I32" s="10" t="s">
        <v>653</v>
      </c>
      <c r="J32" s="10" t="s">
        <v>654</v>
      </c>
      <c r="K32" s="11" t="str">
        <f t="shared" si="4"/>
        <v>Hatrick (NZL)</v>
      </c>
      <c r="L32" s="4"/>
      <c r="M32" s="4"/>
      <c r="N32" s="4"/>
      <c r="O32" s="4"/>
      <c r="P32" s="4"/>
      <c r="Q32" s="4"/>
    </row>
    <row r="33" spans="1:17" ht="12.75" x14ac:dyDescent="0.2">
      <c r="A33" s="1" t="s">
        <v>663</v>
      </c>
      <c r="B33" s="1" t="s">
        <v>1</v>
      </c>
      <c r="C33" s="1" t="s">
        <v>2</v>
      </c>
      <c r="D33" s="1" t="s">
        <v>3</v>
      </c>
      <c r="E33" s="5" t="s">
        <v>5</v>
      </c>
      <c r="F33" s="4"/>
      <c r="G33" s="10" t="s">
        <v>664</v>
      </c>
      <c r="H33" s="10" t="s">
        <v>665</v>
      </c>
      <c r="I33" s="10" t="s">
        <v>653</v>
      </c>
      <c r="J33" s="10" t="s">
        <v>654</v>
      </c>
      <c r="K33" s="11" t="str">
        <f t="shared" si="4"/>
        <v>Manawatu (NZL)</v>
      </c>
      <c r="L33" s="4"/>
      <c r="M33" s="4"/>
      <c r="N33" s="4"/>
      <c r="O33" s="4"/>
      <c r="P33" s="4"/>
      <c r="Q33" s="4"/>
    </row>
    <row r="34" spans="1:17" ht="12.75" x14ac:dyDescent="0.2">
      <c r="A34" s="7" t="s">
        <v>666</v>
      </c>
      <c r="B34" s="8" t="s">
        <v>667</v>
      </c>
      <c r="C34" s="8" t="s">
        <v>484</v>
      </c>
      <c r="D34" s="8" t="s">
        <v>485</v>
      </c>
      <c r="E34" s="11" t="str">
        <f t="shared" ref="E34:E36" si="6">A34&amp;" (AUS)"</f>
        <v>Cannington (AUS)</v>
      </c>
      <c r="F34" s="4"/>
      <c r="G34" s="10" t="s">
        <v>668</v>
      </c>
      <c r="H34" s="10" t="s">
        <v>669</v>
      </c>
      <c r="I34" s="10" t="s">
        <v>653</v>
      </c>
      <c r="J34" s="10" t="s">
        <v>654</v>
      </c>
      <c r="K34" s="11" t="str">
        <f t="shared" si="4"/>
        <v>Manukau (NZL)</v>
      </c>
      <c r="L34" s="4"/>
      <c r="M34" s="4"/>
      <c r="N34" s="4"/>
      <c r="O34" s="4"/>
      <c r="P34" s="4"/>
      <c r="Q34" s="4"/>
    </row>
    <row r="35" spans="1:17" ht="12.75" x14ac:dyDescent="0.2">
      <c r="A35" s="14" t="s">
        <v>670</v>
      </c>
      <c r="B35" s="15" t="s">
        <v>671</v>
      </c>
      <c r="C35" s="15" t="s">
        <v>484</v>
      </c>
      <c r="D35" s="15" t="s">
        <v>485</v>
      </c>
      <c r="E35" s="11" t="str">
        <f t="shared" si="6"/>
        <v>Mandurah (AUS)</v>
      </c>
      <c r="F35" s="4"/>
      <c r="G35" s="10" t="s">
        <v>648</v>
      </c>
      <c r="H35" s="10" t="s">
        <v>672</v>
      </c>
      <c r="I35" s="10" t="s">
        <v>653</v>
      </c>
      <c r="J35" s="10" t="s">
        <v>654</v>
      </c>
      <c r="K35" s="11" t="str">
        <f t="shared" si="4"/>
        <v>New Zealand (NZL)</v>
      </c>
      <c r="L35" s="4"/>
      <c r="M35" s="4"/>
      <c r="N35" s="4"/>
      <c r="O35" s="4"/>
      <c r="P35" s="4"/>
      <c r="Q35" s="4"/>
    </row>
    <row r="36" spans="1:17" ht="12.75" x14ac:dyDescent="0.2">
      <c r="A36" s="10" t="s">
        <v>525</v>
      </c>
      <c r="B36" s="45" t="s">
        <v>526</v>
      </c>
      <c r="C36" s="45" t="s">
        <v>484</v>
      </c>
      <c r="D36" s="45" t="s">
        <v>485</v>
      </c>
      <c r="E36" s="11" t="str">
        <f t="shared" si="6"/>
        <v>Northam (AUS)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F81"/>
  <sheetViews>
    <sheetView workbookViewId="0"/>
  </sheetViews>
  <sheetFormatPr defaultColWidth="14.42578125" defaultRowHeight="15.75" customHeight="1" x14ac:dyDescent="0.2"/>
  <cols>
    <col min="5" max="5" width="22.42578125" customWidth="1"/>
  </cols>
  <sheetData>
    <row r="1" spans="1:5" x14ac:dyDescent="0.2">
      <c r="A1" s="1" t="s">
        <v>673</v>
      </c>
      <c r="B1" s="1" t="s">
        <v>1</v>
      </c>
      <c r="C1" s="1" t="s">
        <v>2</v>
      </c>
      <c r="D1" s="1" t="s">
        <v>3</v>
      </c>
      <c r="E1" s="5" t="s">
        <v>5</v>
      </c>
    </row>
    <row r="2" spans="1:5" x14ac:dyDescent="0.2">
      <c r="A2" s="10" t="s">
        <v>651</v>
      </c>
      <c r="B2" s="10" t="s">
        <v>652</v>
      </c>
      <c r="C2" s="10" t="s">
        <v>653</v>
      </c>
      <c r="D2" s="10" t="s">
        <v>654</v>
      </c>
      <c r="E2" s="11" t="str">
        <f t="shared" ref="E2:E76" si="0">A2&amp;" (NZL)"</f>
        <v>Addington (NZL)</v>
      </c>
    </row>
    <row r="3" spans="1:5" x14ac:dyDescent="0.2">
      <c r="A3" s="10" t="s">
        <v>674</v>
      </c>
      <c r="B3" s="10" t="s">
        <v>675</v>
      </c>
      <c r="C3" s="10" t="s">
        <v>653</v>
      </c>
      <c r="D3" s="10" t="s">
        <v>654</v>
      </c>
      <c r="E3" s="11" t="str">
        <f t="shared" si="0"/>
        <v>Alexandra Park (NZL)</v>
      </c>
    </row>
    <row r="4" spans="1:5" x14ac:dyDescent="0.2">
      <c r="A4" s="10" t="s">
        <v>676</v>
      </c>
      <c r="B4" s="10" t="s">
        <v>677</v>
      </c>
      <c r="C4" s="10" t="s">
        <v>653</v>
      </c>
      <c r="D4" s="10" t="s">
        <v>654</v>
      </c>
      <c r="E4" s="11" t="str">
        <f t="shared" si="0"/>
        <v>Arawa Park (NZL)</v>
      </c>
    </row>
    <row r="5" spans="1:5" x14ac:dyDescent="0.2">
      <c r="A5" s="10" t="s">
        <v>678</v>
      </c>
      <c r="B5" s="10" t="s">
        <v>679</v>
      </c>
      <c r="C5" s="10" t="s">
        <v>653</v>
      </c>
      <c r="D5" s="10" t="s">
        <v>654</v>
      </c>
      <c r="E5" s="11" t="str">
        <f t="shared" si="0"/>
        <v>Ashwood Park (NZL)</v>
      </c>
    </row>
    <row r="6" spans="1:5" x14ac:dyDescent="0.2">
      <c r="A6" s="10" t="s">
        <v>655</v>
      </c>
      <c r="B6" s="10" t="s">
        <v>656</v>
      </c>
      <c r="C6" s="10" t="s">
        <v>653</v>
      </c>
      <c r="D6" s="10" t="s">
        <v>654</v>
      </c>
      <c r="E6" s="11" t="str">
        <f t="shared" si="0"/>
        <v>Ascot Park (NZL)</v>
      </c>
    </row>
    <row r="7" spans="1:5" x14ac:dyDescent="0.2">
      <c r="A7" s="10" t="s">
        <v>680</v>
      </c>
      <c r="B7" s="10" t="s">
        <v>681</v>
      </c>
      <c r="C7" s="10" t="s">
        <v>653</v>
      </c>
      <c r="D7" s="10" t="s">
        <v>654</v>
      </c>
      <c r="E7" s="11" t="str">
        <f t="shared" si="0"/>
        <v>Ashburton (NZL)</v>
      </c>
    </row>
    <row r="8" spans="1:5" x14ac:dyDescent="0.2">
      <c r="A8" s="10" t="s">
        <v>682</v>
      </c>
      <c r="B8" s="10" t="s">
        <v>683</v>
      </c>
      <c r="C8" s="10" t="s">
        <v>653</v>
      </c>
      <c r="D8" s="10" t="s">
        <v>654</v>
      </c>
      <c r="E8" s="11" t="str">
        <f t="shared" si="0"/>
        <v>Avondale (NZL)</v>
      </c>
    </row>
    <row r="9" spans="1:5" x14ac:dyDescent="0.2">
      <c r="A9" s="10" t="s">
        <v>684</v>
      </c>
      <c r="B9" s="10" t="s">
        <v>685</v>
      </c>
      <c r="C9" s="10" t="s">
        <v>653</v>
      </c>
      <c r="D9" s="10" t="s">
        <v>654</v>
      </c>
      <c r="E9" s="11" t="str">
        <f t="shared" si="0"/>
        <v>Awapuni (NZL)</v>
      </c>
    </row>
    <row r="10" spans="1:5" x14ac:dyDescent="0.2">
      <c r="A10" s="13" t="s">
        <v>686</v>
      </c>
      <c r="B10" s="13" t="s">
        <v>687</v>
      </c>
      <c r="C10" s="13" t="s">
        <v>653</v>
      </c>
      <c r="D10" s="13" t="s">
        <v>654</v>
      </c>
      <c r="E10" s="11" t="str">
        <f t="shared" si="0"/>
        <v>Blenheim (NZL)</v>
      </c>
    </row>
    <row r="11" spans="1:5" x14ac:dyDescent="0.2">
      <c r="A11" s="10" t="s">
        <v>657</v>
      </c>
      <c r="B11" s="10" t="s">
        <v>658</v>
      </c>
      <c r="C11" s="10" t="s">
        <v>653</v>
      </c>
      <c r="D11" s="10" t="s">
        <v>654</v>
      </c>
      <c r="E11" s="11" t="str">
        <f t="shared" si="0"/>
        <v>Cambridge (NZL)</v>
      </c>
    </row>
    <row r="12" spans="1:5" x14ac:dyDescent="0.2">
      <c r="A12" s="10" t="s">
        <v>688</v>
      </c>
      <c r="B12" s="10" t="s">
        <v>689</v>
      </c>
      <c r="C12" s="10" t="s">
        <v>653</v>
      </c>
      <c r="D12" s="10" t="s">
        <v>654</v>
      </c>
      <c r="E12" s="11" t="str">
        <f t="shared" si="0"/>
        <v>Cromwell (NZL)</v>
      </c>
    </row>
    <row r="13" spans="1:5" x14ac:dyDescent="0.2">
      <c r="A13" s="10" t="s">
        <v>690</v>
      </c>
      <c r="B13" s="10" t="s">
        <v>691</v>
      </c>
      <c r="C13" s="10" t="s">
        <v>653</v>
      </c>
      <c r="D13" s="10" t="s">
        <v>654</v>
      </c>
      <c r="E13" s="11" t="str">
        <f t="shared" si="0"/>
        <v>Dargaville (NZL)</v>
      </c>
    </row>
    <row r="14" spans="1:5" x14ac:dyDescent="0.2">
      <c r="A14" s="10" t="s">
        <v>692</v>
      </c>
      <c r="B14" s="10" t="s">
        <v>693</v>
      </c>
      <c r="C14" s="10" t="s">
        <v>653</v>
      </c>
      <c r="D14" s="10" t="s">
        <v>654</v>
      </c>
      <c r="E14" s="11" t="str">
        <f t="shared" si="0"/>
        <v>Egmont (NZL)</v>
      </c>
    </row>
    <row r="15" spans="1:5" x14ac:dyDescent="0.2">
      <c r="A15" s="10" t="s">
        <v>694</v>
      </c>
      <c r="B15" s="10" t="s">
        <v>695</v>
      </c>
      <c r="C15" s="10" t="s">
        <v>653</v>
      </c>
      <c r="D15" s="10" t="s">
        <v>654</v>
      </c>
      <c r="E15" s="11" t="str">
        <f t="shared" si="0"/>
        <v>Ellerslie (NZL)</v>
      </c>
    </row>
    <row r="16" spans="1:5" x14ac:dyDescent="0.2">
      <c r="A16" s="10" t="s">
        <v>659</v>
      </c>
      <c r="B16" s="10" t="s">
        <v>660</v>
      </c>
      <c r="C16" s="10" t="s">
        <v>653</v>
      </c>
      <c r="D16" s="10" t="s">
        <v>654</v>
      </c>
      <c r="E16" s="11" t="str">
        <f t="shared" si="0"/>
        <v>Forbury Park (NZL)</v>
      </c>
    </row>
    <row r="17" spans="1:5" x14ac:dyDescent="0.2">
      <c r="A17" s="10" t="s">
        <v>696</v>
      </c>
      <c r="B17" s="10" t="s">
        <v>697</v>
      </c>
      <c r="C17" s="10" t="s">
        <v>653</v>
      </c>
      <c r="D17" s="10" t="s">
        <v>654</v>
      </c>
      <c r="E17" s="11" t="str">
        <f t="shared" si="0"/>
        <v>Foxton (NZL)</v>
      </c>
    </row>
    <row r="18" spans="1:5" x14ac:dyDescent="0.2">
      <c r="A18" s="10" t="s">
        <v>698</v>
      </c>
      <c r="B18" s="10" t="s">
        <v>699</v>
      </c>
      <c r="C18" s="10" t="s">
        <v>653</v>
      </c>
      <c r="D18" s="10" t="s">
        <v>654</v>
      </c>
      <c r="E18" s="11" t="str">
        <f t="shared" si="0"/>
        <v>Geraldine (NZL)</v>
      </c>
    </row>
    <row r="19" spans="1:5" x14ac:dyDescent="0.2">
      <c r="A19" s="14" t="s">
        <v>700</v>
      </c>
      <c r="B19" s="15" t="s">
        <v>701</v>
      </c>
      <c r="C19" s="15" t="s">
        <v>653</v>
      </c>
      <c r="D19" s="15" t="s">
        <v>654</v>
      </c>
      <c r="E19" s="11" t="str">
        <f t="shared" si="0"/>
        <v>Gisborne (NZL)</v>
      </c>
    </row>
    <row r="20" spans="1:5" x14ac:dyDescent="0.2">
      <c r="A20" s="10" t="s">
        <v>702</v>
      </c>
      <c r="B20" s="10" t="s">
        <v>703</v>
      </c>
      <c r="C20" s="10" t="s">
        <v>653</v>
      </c>
      <c r="D20" s="10" t="s">
        <v>654</v>
      </c>
      <c r="E20" s="11" t="str">
        <f t="shared" si="0"/>
        <v>Gore (NZL)</v>
      </c>
    </row>
    <row r="21" spans="1:5" x14ac:dyDescent="0.2">
      <c r="A21" s="10" t="s">
        <v>704</v>
      </c>
      <c r="B21" s="10" t="s">
        <v>705</v>
      </c>
      <c r="C21" s="10" t="s">
        <v>653</v>
      </c>
      <c r="D21" s="10" t="s">
        <v>654</v>
      </c>
      <c r="E21" s="11" t="str">
        <f t="shared" si="0"/>
        <v>Greymouth (NZL)</v>
      </c>
    </row>
    <row r="22" spans="1:5" x14ac:dyDescent="0.2">
      <c r="A22" s="10" t="s">
        <v>706</v>
      </c>
      <c r="B22" s="10" t="s">
        <v>707</v>
      </c>
      <c r="C22" s="10" t="s">
        <v>653</v>
      </c>
      <c r="D22" s="10" t="s">
        <v>654</v>
      </c>
      <c r="E22" s="11" t="str">
        <f t="shared" si="0"/>
        <v>Hastings (NZL)</v>
      </c>
    </row>
    <row r="23" spans="1:5" x14ac:dyDescent="0.2">
      <c r="A23" s="10" t="s">
        <v>661</v>
      </c>
      <c r="B23" s="10" t="s">
        <v>662</v>
      </c>
      <c r="C23" s="10" t="s">
        <v>653</v>
      </c>
      <c r="D23" s="10" t="s">
        <v>654</v>
      </c>
      <c r="E23" s="11" t="str">
        <f t="shared" si="0"/>
        <v>Hatrick (NZL)</v>
      </c>
    </row>
    <row r="24" spans="1:5" x14ac:dyDescent="0.2">
      <c r="A24" s="10" t="s">
        <v>708</v>
      </c>
      <c r="B24" s="10" t="s">
        <v>709</v>
      </c>
      <c r="C24" s="10" t="s">
        <v>653</v>
      </c>
      <c r="D24" s="10" t="s">
        <v>654</v>
      </c>
      <c r="E24" s="11" t="str">
        <f t="shared" si="0"/>
        <v>Hawera (NZL)</v>
      </c>
    </row>
    <row r="25" spans="1:5" x14ac:dyDescent="0.2">
      <c r="A25" s="10" t="s">
        <v>710</v>
      </c>
      <c r="B25" s="10" t="s">
        <v>711</v>
      </c>
      <c r="C25" s="10" t="s">
        <v>653</v>
      </c>
      <c r="D25" s="10" t="s">
        <v>654</v>
      </c>
      <c r="E25" s="11" t="str">
        <f t="shared" si="0"/>
        <v>Hokitika (NZL)</v>
      </c>
    </row>
    <row r="26" spans="1:5" x14ac:dyDescent="0.2">
      <c r="A26" s="10" t="s">
        <v>712</v>
      </c>
      <c r="B26" s="10" t="s">
        <v>713</v>
      </c>
      <c r="C26" s="10" t="s">
        <v>653</v>
      </c>
      <c r="D26" s="10" t="s">
        <v>654</v>
      </c>
      <c r="E26" s="11" t="str">
        <f t="shared" si="0"/>
        <v>Kaikoura (NZL)</v>
      </c>
    </row>
    <row r="27" spans="1:5" x14ac:dyDescent="0.2">
      <c r="A27" s="13" t="s">
        <v>714</v>
      </c>
      <c r="B27" s="13" t="s">
        <v>715</v>
      </c>
      <c r="C27" s="13" t="s">
        <v>653</v>
      </c>
      <c r="D27" s="13" t="s">
        <v>654</v>
      </c>
      <c r="E27" s="11" t="str">
        <f t="shared" si="0"/>
        <v>Kumara (NZL)</v>
      </c>
    </row>
    <row r="28" spans="1:5" x14ac:dyDescent="0.2">
      <c r="A28" s="10" t="s">
        <v>716</v>
      </c>
      <c r="B28" s="10" t="s">
        <v>717</v>
      </c>
      <c r="C28" s="10" t="s">
        <v>653</v>
      </c>
      <c r="D28" s="10" t="s">
        <v>654</v>
      </c>
      <c r="E28" s="11" t="str">
        <f t="shared" si="0"/>
        <v>Hutt Park (NZL)</v>
      </c>
    </row>
    <row r="29" spans="1:5" x14ac:dyDescent="0.2">
      <c r="A29" s="10" t="s">
        <v>718</v>
      </c>
      <c r="B29" s="10" t="s">
        <v>719</v>
      </c>
      <c r="C29" s="10" t="s">
        <v>653</v>
      </c>
      <c r="D29" s="10" t="s">
        <v>654</v>
      </c>
      <c r="E29" s="11" t="str">
        <f t="shared" si="0"/>
        <v>Kurow (NZL)</v>
      </c>
    </row>
    <row r="30" spans="1:5" x14ac:dyDescent="0.2">
      <c r="A30" s="10" t="s">
        <v>720</v>
      </c>
      <c r="B30" s="10" t="s">
        <v>721</v>
      </c>
      <c r="C30" s="10" t="s">
        <v>653</v>
      </c>
      <c r="D30" s="10" t="s">
        <v>654</v>
      </c>
      <c r="E30" s="11" t="str">
        <f t="shared" si="0"/>
        <v>Makaraka (NZL)</v>
      </c>
    </row>
    <row r="31" spans="1:5" x14ac:dyDescent="0.2">
      <c r="A31" s="10" t="s">
        <v>664</v>
      </c>
      <c r="B31" s="10" t="s">
        <v>665</v>
      </c>
      <c r="C31" s="10" t="s">
        <v>653</v>
      </c>
      <c r="D31" s="10" t="s">
        <v>654</v>
      </c>
      <c r="E31" s="11" t="str">
        <f t="shared" si="0"/>
        <v>Manawatu (NZL)</v>
      </c>
    </row>
    <row r="32" spans="1:5" x14ac:dyDescent="0.2">
      <c r="A32" s="10" t="s">
        <v>668</v>
      </c>
      <c r="B32" s="10" t="s">
        <v>669</v>
      </c>
      <c r="C32" s="10" t="s">
        <v>653</v>
      </c>
      <c r="D32" s="10" t="s">
        <v>654</v>
      </c>
      <c r="E32" s="11" t="str">
        <f t="shared" si="0"/>
        <v>Manukau (NZL)</v>
      </c>
    </row>
    <row r="33" spans="1:5" x14ac:dyDescent="0.2">
      <c r="A33" s="10" t="s">
        <v>722</v>
      </c>
      <c r="B33" s="10" t="s">
        <v>723</v>
      </c>
      <c r="C33" s="10" t="s">
        <v>653</v>
      </c>
      <c r="D33" s="10" t="s">
        <v>654</v>
      </c>
      <c r="E33" s="11" t="str">
        <f t="shared" si="0"/>
        <v>Matamata (NZL)</v>
      </c>
    </row>
    <row r="34" spans="1:5" x14ac:dyDescent="0.2">
      <c r="A34" s="10" t="s">
        <v>724</v>
      </c>
      <c r="B34" s="10" t="s">
        <v>725</v>
      </c>
      <c r="C34" s="10" t="s">
        <v>653</v>
      </c>
      <c r="D34" s="10" t="s">
        <v>654</v>
      </c>
      <c r="E34" s="11" t="str">
        <f t="shared" si="0"/>
        <v>Motukarara (NZL)</v>
      </c>
    </row>
    <row r="35" spans="1:5" x14ac:dyDescent="0.2">
      <c r="A35" s="10" t="s">
        <v>726</v>
      </c>
      <c r="B35" s="10" t="s">
        <v>727</v>
      </c>
      <c r="C35" s="10" t="s">
        <v>653</v>
      </c>
      <c r="D35" s="10" t="s">
        <v>654</v>
      </c>
      <c r="E35" s="11" t="str">
        <f t="shared" si="0"/>
        <v>Mt Harding (NZL)</v>
      </c>
    </row>
    <row r="36" spans="1:5" x14ac:dyDescent="0.2">
      <c r="A36" s="10" t="s">
        <v>728</v>
      </c>
      <c r="B36" s="10" t="s">
        <v>729</v>
      </c>
      <c r="C36" s="10" t="s">
        <v>653</v>
      </c>
      <c r="D36" s="10" t="s">
        <v>654</v>
      </c>
      <c r="E36" s="11" t="str">
        <f t="shared" si="0"/>
        <v>New Plymouth (NZL)</v>
      </c>
    </row>
    <row r="37" spans="1:5" x14ac:dyDescent="0.2">
      <c r="A37" s="10" t="s">
        <v>730</v>
      </c>
      <c r="B37" s="10" t="s">
        <v>731</v>
      </c>
      <c r="C37" s="10" t="s">
        <v>653</v>
      </c>
      <c r="D37" s="10" t="s">
        <v>654</v>
      </c>
      <c r="E37" s="11" t="str">
        <f t="shared" si="0"/>
        <v>Oamaru (NZL)</v>
      </c>
    </row>
    <row r="38" spans="1:5" x14ac:dyDescent="0.2">
      <c r="A38" s="10" t="s">
        <v>732</v>
      </c>
      <c r="B38" s="10" t="s">
        <v>733</v>
      </c>
      <c r="C38" s="10" t="s">
        <v>653</v>
      </c>
      <c r="D38" s="10" t="s">
        <v>654</v>
      </c>
      <c r="E38" s="11" t="str">
        <f t="shared" si="0"/>
        <v>Omakau (NZL)</v>
      </c>
    </row>
    <row r="39" spans="1:5" x14ac:dyDescent="0.2">
      <c r="A39" s="10" t="s">
        <v>734</v>
      </c>
      <c r="B39" s="10" t="s">
        <v>735</v>
      </c>
      <c r="C39" s="10" t="s">
        <v>653</v>
      </c>
      <c r="D39" s="10" t="s">
        <v>654</v>
      </c>
      <c r="E39" s="11" t="str">
        <f t="shared" si="0"/>
        <v>Omoto (NZL)</v>
      </c>
    </row>
    <row r="40" spans="1:5" x14ac:dyDescent="0.2">
      <c r="A40" s="10" t="s">
        <v>736</v>
      </c>
      <c r="B40" s="10" t="s">
        <v>737</v>
      </c>
      <c r="C40" s="10" t="s">
        <v>653</v>
      </c>
      <c r="D40" s="10" t="s">
        <v>654</v>
      </c>
      <c r="E40" s="11" t="str">
        <f t="shared" si="0"/>
        <v>Otaki (NZL)</v>
      </c>
    </row>
    <row r="41" spans="1:5" x14ac:dyDescent="0.2">
      <c r="A41" s="10" t="s">
        <v>738</v>
      </c>
      <c r="B41" s="10" t="s">
        <v>739</v>
      </c>
      <c r="C41" s="10" t="s">
        <v>653</v>
      </c>
      <c r="D41" s="10" t="s">
        <v>654</v>
      </c>
      <c r="E41" s="11" t="str">
        <f t="shared" si="0"/>
        <v>Paeroa (NZL)</v>
      </c>
    </row>
    <row r="42" spans="1:5" x14ac:dyDescent="0.2">
      <c r="A42" s="10" t="s">
        <v>740</v>
      </c>
      <c r="B42" s="10" t="s">
        <v>741</v>
      </c>
      <c r="C42" s="10" t="s">
        <v>653</v>
      </c>
      <c r="D42" s="10" t="s">
        <v>654</v>
      </c>
      <c r="E42" s="11" t="str">
        <f t="shared" si="0"/>
        <v>Phar Lap (NZL)</v>
      </c>
    </row>
    <row r="43" spans="1:5" x14ac:dyDescent="0.2">
      <c r="A43" s="10" t="s">
        <v>742</v>
      </c>
      <c r="B43" s="10" t="s">
        <v>743</v>
      </c>
      <c r="C43" s="10" t="s">
        <v>653</v>
      </c>
      <c r="D43" s="10" t="s">
        <v>654</v>
      </c>
      <c r="E43" s="11" t="str">
        <f t="shared" si="0"/>
        <v>Pukekohe (NZL)</v>
      </c>
    </row>
    <row r="44" spans="1:5" x14ac:dyDescent="0.2">
      <c r="A44" s="10" t="s">
        <v>744</v>
      </c>
      <c r="B44" s="10" t="s">
        <v>745</v>
      </c>
      <c r="C44" s="10" t="s">
        <v>653</v>
      </c>
      <c r="D44" s="10" t="s">
        <v>654</v>
      </c>
      <c r="E44" s="11" t="str">
        <f t="shared" si="0"/>
        <v>Pukekura (NZL)</v>
      </c>
    </row>
    <row r="45" spans="1:5" x14ac:dyDescent="0.2">
      <c r="A45" s="10" t="s">
        <v>746</v>
      </c>
      <c r="B45" s="10" t="s">
        <v>747</v>
      </c>
      <c r="C45" s="10" t="s">
        <v>653</v>
      </c>
      <c r="D45" s="10" t="s">
        <v>654</v>
      </c>
      <c r="E45" s="11" t="str">
        <f t="shared" si="0"/>
        <v>Rangiora (NZL)</v>
      </c>
    </row>
    <row r="46" spans="1:5" x14ac:dyDescent="0.2">
      <c r="A46" s="10" t="s">
        <v>748</v>
      </c>
      <c r="B46" s="10" t="s">
        <v>749</v>
      </c>
      <c r="C46" s="10" t="s">
        <v>653</v>
      </c>
      <c r="D46" s="10" t="s">
        <v>654</v>
      </c>
      <c r="E46" s="11" t="str">
        <f t="shared" si="0"/>
        <v>Reefton (NZL)</v>
      </c>
    </row>
    <row r="47" spans="1:5" x14ac:dyDescent="0.2">
      <c r="A47" s="10" t="s">
        <v>750</v>
      </c>
      <c r="B47" s="10" t="s">
        <v>751</v>
      </c>
      <c r="C47" s="10" t="s">
        <v>653</v>
      </c>
      <c r="D47" s="10" t="s">
        <v>654</v>
      </c>
      <c r="E47" s="11" t="str">
        <f t="shared" si="0"/>
        <v>Riccarton Park (NZL)</v>
      </c>
    </row>
    <row r="48" spans="1:5" x14ac:dyDescent="0.2">
      <c r="A48" s="10" t="s">
        <v>752</v>
      </c>
      <c r="B48" s="10" t="s">
        <v>753</v>
      </c>
      <c r="C48" s="10" t="s">
        <v>653</v>
      </c>
      <c r="D48" s="10" t="s">
        <v>654</v>
      </c>
      <c r="E48" s="11" t="str">
        <f t="shared" si="0"/>
        <v>Richmond Park (NZL)</v>
      </c>
    </row>
    <row r="49" spans="1:5" x14ac:dyDescent="0.2">
      <c r="A49" s="10" t="s">
        <v>754</v>
      </c>
      <c r="B49" s="10" t="s">
        <v>755</v>
      </c>
      <c r="C49" s="10" t="s">
        <v>653</v>
      </c>
      <c r="D49" s="10" t="s">
        <v>654</v>
      </c>
      <c r="E49" s="11" t="str">
        <f t="shared" si="0"/>
        <v>Riverton (NZL)</v>
      </c>
    </row>
    <row r="50" spans="1:5" x14ac:dyDescent="0.2">
      <c r="A50" s="10" t="s">
        <v>756</v>
      </c>
      <c r="B50" s="10" t="s">
        <v>757</v>
      </c>
      <c r="C50" s="10" t="s">
        <v>653</v>
      </c>
      <c r="D50" s="10" t="s">
        <v>654</v>
      </c>
      <c r="E50" s="11" t="str">
        <f t="shared" si="0"/>
        <v>Rotorua (NZL)</v>
      </c>
    </row>
    <row r="51" spans="1:5" x14ac:dyDescent="0.2">
      <c r="A51" s="10" t="s">
        <v>758</v>
      </c>
      <c r="B51" s="10" t="s">
        <v>759</v>
      </c>
      <c r="C51" s="10" t="s">
        <v>653</v>
      </c>
      <c r="D51" s="10" t="s">
        <v>654</v>
      </c>
      <c r="E51" s="11" t="str">
        <f t="shared" si="0"/>
        <v>Roxburgh (NZL)</v>
      </c>
    </row>
    <row r="52" spans="1:5" x14ac:dyDescent="0.2">
      <c r="A52" s="14" t="s">
        <v>760</v>
      </c>
      <c r="B52" s="15" t="s">
        <v>761</v>
      </c>
      <c r="C52" s="8" t="s">
        <v>653</v>
      </c>
      <c r="D52" s="8" t="s">
        <v>654</v>
      </c>
      <c r="E52" s="11" t="str">
        <f t="shared" si="0"/>
        <v>Ruakaka (NZL)</v>
      </c>
    </row>
    <row r="53" spans="1:5" x14ac:dyDescent="0.2">
      <c r="A53" s="10" t="s">
        <v>762</v>
      </c>
      <c r="B53" s="10" t="s">
        <v>763</v>
      </c>
      <c r="C53" s="10" t="s">
        <v>653</v>
      </c>
      <c r="D53" s="10" t="s">
        <v>654</v>
      </c>
      <c r="E53" s="11" t="str">
        <f t="shared" si="0"/>
        <v>Stratford (NZL)</v>
      </c>
    </row>
    <row r="54" spans="1:5" x14ac:dyDescent="0.2">
      <c r="A54" s="10" t="s">
        <v>764</v>
      </c>
      <c r="B54" s="10" t="s">
        <v>765</v>
      </c>
      <c r="C54" s="10" t="s">
        <v>653</v>
      </c>
      <c r="D54" s="10" t="s">
        <v>654</v>
      </c>
      <c r="E54" s="11" t="str">
        <f t="shared" si="0"/>
        <v>Tauherenikau (NZL)</v>
      </c>
    </row>
    <row r="55" spans="1:5" x14ac:dyDescent="0.2">
      <c r="A55" s="10" t="s">
        <v>766</v>
      </c>
      <c r="B55" s="10" t="s">
        <v>767</v>
      </c>
      <c r="C55" s="10" t="s">
        <v>653</v>
      </c>
      <c r="D55" s="10" t="s">
        <v>654</v>
      </c>
      <c r="E55" s="11" t="str">
        <f t="shared" si="0"/>
        <v>Taupo (NZL)</v>
      </c>
    </row>
    <row r="56" spans="1:5" x14ac:dyDescent="0.2">
      <c r="A56" s="10" t="s">
        <v>768</v>
      </c>
      <c r="B56" s="10" t="s">
        <v>769</v>
      </c>
      <c r="C56" s="10" t="s">
        <v>653</v>
      </c>
      <c r="D56" s="10" t="s">
        <v>654</v>
      </c>
      <c r="E56" s="11" t="str">
        <f t="shared" si="0"/>
        <v>Tauranga (NZL)</v>
      </c>
    </row>
    <row r="57" spans="1:5" x14ac:dyDescent="0.2">
      <c r="A57" s="10" t="s">
        <v>770</v>
      </c>
      <c r="B57" s="10" t="s">
        <v>771</v>
      </c>
      <c r="C57" s="10" t="s">
        <v>653</v>
      </c>
      <c r="D57" s="10" t="s">
        <v>654</v>
      </c>
      <c r="E57" s="11" t="str">
        <f t="shared" si="0"/>
        <v>Te Aroha (NZL)</v>
      </c>
    </row>
    <row r="58" spans="1:5" x14ac:dyDescent="0.2">
      <c r="A58" s="10" t="s">
        <v>772</v>
      </c>
      <c r="B58" s="10" t="s">
        <v>773</v>
      </c>
      <c r="C58" s="10" t="s">
        <v>653</v>
      </c>
      <c r="D58" s="10" t="s">
        <v>654</v>
      </c>
      <c r="E58" s="11" t="str">
        <f t="shared" si="0"/>
        <v>Te Awamutu (NZL)</v>
      </c>
    </row>
    <row r="59" spans="1:5" x14ac:dyDescent="0.2">
      <c r="A59" s="10" t="s">
        <v>774</v>
      </c>
      <c r="B59" s="10" t="s">
        <v>775</v>
      </c>
      <c r="C59" s="10" t="s">
        <v>653</v>
      </c>
      <c r="D59" s="10" t="s">
        <v>654</v>
      </c>
      <c r="E59" s="11" t="str">
        <f t="shared" si="0"/>
        <v>Te Kapua (NZL)</v>
      </c>
    </row>
    <row r="60" spans="1:5" x14ac:dyDescent="0.2">
      <c r="A60" s="50" t="s">
        <v>776</v>
      </c>
      <c r="B60" s="13" t="s">
        <v>777</v>
      </c>
      <c r="C60" s="10" t="s">
        <v>653</v>
      </c>
      <c r="D60" s="10" t="s">
        <v>654</v>
      </c>
      <c r="E60" s="11" t="str">
        <f t="shared" si="0"/>
        <v>Te Kupenga (NZL)</v>
      </c>
    </row>
    <row r="61" spans="1:5" x14ac:dyDescent="0.2">
      <c r="A61" s="17" t="s">
        <v>778</v>
      </c>
      <c r="B61" s="10" t="s">
        <v>779</v>
      </c>
      <c r="C61" s="10" t="s">
        <v>653</v>
      </c>
      <c r="D61" s="10" t="s">
        <v>654</v>
      </c>
      <c r="E61" s="11" t="str">
        <f t="shared" si="0"/>
        <v>Te Rapa (NZL)</v>
      </c>
    </row>
    <row r="62" spans="1:5" x14ac:dyDescent="0.2">
      <c r="A62" s="10" t="s">
        <v>780</v>
      </c>
      <c r="B62" s="10" t="s">
        <v>781</v>
      </c>
      <c r="C62" s="10" t="s">
        <v>653</v>
      </c>
      <c r="D62" s="10" t="s">
        <v>654</v>
      </c>
      <c r="E62" s="11" t="str">
        <f t="shared" si="0"/>
        <v>Te Teko (NZL)</v>
      </c>
    </row>
    <row r="63" spans="1:5" x14ac:dyDescent="0.2">
      <c r="A63" s="10" t="s">
        <v>782</v>
      </c>
      <c r="B63" s="10" t="s">
        <v>783</v>
      </c>
      <c r="C63" s="10" t="s">
        <v>653</v>
      </c>
      <c r="D63" s="10" t="s">
        <v>654</v>
      </c>
      <c r="E63" s="11" t="str">
        <f t="shared" si="0"/>
        <v>Thames (NZL)</v>
      </c>
    </row>
    <row r="64" spans="1:5" x14ac:dyDescent="0.2">
      <c r="A64" s="10" t="s">
        <v>784</v>
      </c>
      <c r="B64" s="10" t="s">
        <v>785</v>
      </c>
      <c r="C64" s="10" t="s">
        <v>653</v>
      </c>
      <c r="D64" s="10" t="s">
        <v>654</v>
      </c>
      <c r="E64" s="11" t="str">
        <f t="shared" si="0"/>
        <v>Trentham (NZL)</v>
      </c>
    </row>
    <row r="65" spans="1:5" x14ac:dyDescent="0.2">
      <c r="A65" s="10" t="s">
        <v>786</v>
      </c>
      <c r="B65" s="10" t="s">
        <v>787</v>
      </c>
      <c r="C65" s="10" t="s">
        <v>653</v>
      </c>
      <c r="D65" s="10" t="s">
        <v>654</v>
      </c>
      <c r="E65" s="11" t="str">
        <f t="shared" si="0"/>
        <v>Waikouaiti (NZL)</v>
      </c>
    </row>
    <row r="66" spans="1:5" x14ac:dyDescent="0.2">
      <c r="A66" s="10" t="s">
        <v>788</v>
      </c>
      <c r="B66" s="10" t="s">
        <v>789</v>
      </c>
      <c r="C66" s="10" t="s">
        <v>653</v>
      </c>
      <c r="D66" s="10" t="s">
        <v>654</v>
      </c>
      <c r="E66" s="11" t="str">
        <f t="shared" si="0"/>
        <v>Waimate (NZL)</v>
      </c>
    </row>
    <row r="67" spans="1:5" x14ac:dyDescent="0.2">
      <c r="A67" s="10" t="s">
        <v>790</v>
      </c>
      <c r="B67" s="10" t="s">
        <v>791</v>
      </c>
      <c r="C67" s="10" t="s">
        <v>653</v>
      </c>
      <c r="D67" s="10" t="s">
        <v>654</v>
      </c>
      <c r="E67" s="11" t="str">
        <f t="shared" si="0"/>
        <v>Waipukurau (NZL)</v>
      </c>
    </row>
    <row r="68" spans="1:5" x14ac:dyDescent="0.2">
      <c r="A68" s="10" t="s">
        <v>792</v>
      </c>
      <c r="B68" s="10" t="s">
        <v>793</v>
      </c>
      <c r="C68" s="10" t="s">
        <v>653</v>
      </c>
      <c r="D68" s="10" t="s">
        <v>654</v>
      </c>
      <c r="E68" s="11" t="str">
        <f t="shared" si="0"/>
        <v>Wairoa (NZL)</v>
      </c>
    </row>
    <row r="69" spans="1:5" x14ac:dyDescent="0.2">
      <c r="A69" s="10" t="s">
        <v>794</v>
      </c>
      <c r="B69" s="10" t="s">
        <v>795</v>
      </c>
      <c r="C69" s="10" t="s">
        <v>653</v>
      </c>
      <c r="D69" s="10" t="s">
        <v>654</v>
      </c>
      <c r="E69" s="11" t="str">
        <f t="shared" si="0"/>
        <v>Wanganui (NZL)</v>
      </c>
    </row>
    <row r="70" spans="1:5" x14ac:dyDescent="0.2">
      <c r="A70" s="10" t="s">
        <v>796</v>
      </c>
      <c r="B70" s="10" t="s">
        <v>797</v>
      </c>
      <c r="C70" s="10" t="s">
        <v>653</v>
      </c>
      <c r="D70" s="10" t="s">
        <v>654</v>
      </c>
      <c r="E70" s="11" t="str">
        <f t="shared" si="0"/>
        <v>Waterlea (NZL)</v>
      </c>
    </row>
    <row r="71" spans="1:5" x14ac:dyDescent="0.2">
      <c r="A71" s="10" t="s">
        <v>798</v>
      </c>
      <c r="B71" s="10" t="s">
        <v>799</v>
      </c>
      <c r="C71" s="10" t="s">
        <v>653</v>
      </c>
      <c r="D71" s="10" t="s">
        <v>654</v>
      </c>
      <c r="E71" s="11" t="str">
        <f t="shared" si="0"/>
        <v>Waverley (NZL)</v>
      </c>
    </row>
    <row r="72" spans="1:5" x14ac:dyDescent="0.2">
      <c r="A72" s="10" t="s">
        <v>800</v>
      </c>
      <c r="B72" s="10" t="s">
        <v>801</v>
      </c>
      <c r="C72" s="10" t="s">
        <v>653</v>
      </c>
      <c r="D72" s="10" t="s">
        <v>654</v>
      </c>
      <c r="E72" s="11" t="str">
        <f t="shared" si="0"/>
        <v>Westport (NZL)</v>
      </c>
    </row>
    <row r="73" spans="1:5" x14ac:dyDescent="0.2">
      <c r="A73" s="10" t="s">
        <v>802</v>
      </c>
      <c r="B73" s="10" t="s">
        <v>803</v>
      </c>
      <c r="C73" s="10" t="s">
        <v>653</v>
      </c>
      <c r="D73" s="10" t="s">
        <v>654</v>
      </c>
      <c r="E73" s="11" t="str">
        <f t="shared" si="0"/>
        <v>Wingatui (NZL)</v>
      </c>
    </row>
    <row r="74" spans="1:5" x14ac:dyDescent="0.2">
      <c r="A74" s="10" t="s">
        <v>804</v>
      </c>
      <c r="B74" s="10" t="s">
        <v>805</v>
      </c>
      <c r="C74" s="10" t="s">
        <v>653</v>
      </c>
      <c r="D74" s="10" t="s">
        <v>654</v>
      </c>
      <c r="E74" s="11" t="str">
        <f t="shared" si="0"/>
        <v>Winton (NZL)</v>
      </c>
    </row>
    <row r="75" spans="1:5" x14ac:dyDescent="0.2">
      <c r="A75" s="14" t="s">
        <v>806</v>
      </c>
      <c r="B75" s="15" t="s">
        <v>807</v>
      </c>
      <c r="C75" s="15" t="s">
        <v>653</v>
      </c>
      <c r="D75" s="15" t="s">
        <v>654</v>
      </c>
      <c r="E75" s="11" t="str">
        <f t="shared" si="0"/>
        <v>Woodville (NZL)</v>
      </c>
    </row>
    <row r="76" spans="1:5" x14ac:dyDescent="0.2">
      <c r="A76" s="10" t="s">
        <v>808</v>
      </c>
      <c r="B76" s="10" t="s">
        <v>809</v>
      </c>
      <c r="C76" s="10" t="s">
        <v>653</v>
      </c>
      <c r="D76" s="10" t="s">
        <v>654</v>
      </c>
      <c r="E76" s="11" t="str">
        <f t="shared" si="0"/>
        <v>Wyndham (NZL)</v>
      </c>
    </row>
    <row r="78" spans="1:5" x14ac:dyDescent="0.2">
      <c r="A78" s="21" t="s">
        <v>158</v>
      </c>
    </row>
    <row r="80" spans="1:5" x14ac:dyDescent="0.2">
      <c r="A80" s="3" t="s">
        <v>5</v>
      </c>
    </row>
    <row r="81" spans="1:6" x14ac:dyDescent="0.2">
      <c r="A81" s="22" t="s">
        <v>171</v>
      </c>
      <c r="B81" s="11"/>
      <c r="C81" s="11"/>
      <c r="D81" s="11"/>
      <c r="E81" s="11"/>
      <c r="F81" s="11"/>
    </row>
  </sheetData>
  <hyperlinks>
    <hyperlink ref="A60" r:id="rId1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K744"/>
  <sheetViews>
    <sheetView workbookViewId="0"/>
  </sheetViews>
  <sheetFormatPr defaultColWidth="14.42578125" defaultRowHeight="15.75" customHeight="1" x14ac:dyDescent="0.2"/>
  <cols>
    <col min="2" max="2" width="16.140625" customWidth="1"/>
    <col min="6" max="6" width="16.85546875" customWidth="1"/>
  </cols>
  <sheetData>
    <row r="1" spans="1:11" ht="15.75" customHeight="1" x14ac:dyDescent="0.25">
      <c r="A1" s="51" t="s">
        <v>810</v>
      </c>
      <c r="B1" s="52"/>
      <c r="C1" s="52"/>
      <c r="D1" s="52"/>
      <c r="E1" s="52"/>
      <c r="F1" s="52"/>
      <c r="G1" s="52"/>
      <c r="J1" s="52"/>
      <c r="K1" s="52"/>
    </row>
    <row r="2" spans="1:11" ht="15.75" customHeight="1" x14ac:dyDescent="0.25">
      <c r="A2" s="52"/>
      <c r="B2" s="52"/>
      <c r="C2" s="52"/>
      <c r="D2" s="52"/>
      <c r="E2" s="52"/>
      <c r="F2" s="52"/>
      <c r="G2" s="52"/>
      <c r="J2" s="52"/>
      <c r="K2" s="52"/>
    </row>
    <row r="3" spans="1:11" ht="15.75" customHeight="1" x14ac:dyDescent="0.25">
      <c r="A3" s="53" t="s">
        <v>811</v>
      </c>
      <c r="B3" s="52"/>
      <c r="C3" s="52"/>
      <c r="D3" s="52"/>
      <c r="E3" s="53" t="s">
        <v>812</v>
      </c>
      <c r="F3" s="52"/>
      <c r="G3" s="52"/>
      <c r="J3" s="52"/>
      <c r="K3" s="52"/>
    </row>
    <row r="4" spans="1:11" ht="15.75" customHeight="1" x14ac:dyDescent="0.25">
      <c r="A4" s="1" t="s">
        <v>813</v>
      </c>
      <c r="B4" s="1" t="s">
        <v>814</v>
      </c>
      <c r="C4" s="1" t="s">
        <v>815</v>
      </c>
      <c r="D4" s="52"/>
      <c r="E4" s="1" t="s">
        <v>816</v>
      </c>
      <c r="F4" s="1" t="s">
        <v>814</v>
      </c>
      <c r="G4" s="1" t="s">
        <v>815</v>
      </c>
      <c r="H4" s="54"/>
      <c r="I4" s="96" t="s">
        <v>817</v>
      </c>
      <c r="J4" s="97"/>
      <c r="K4" s="52"/>
    </row>
    <row r="5" spans="1:11" ht="15.75" customHeight="1" x14ac:dyDescent="0.25">
      <c r="A5" s="34" t="s">
        <v>818</v>
      </c>
      <c r="B5" s="35" t="s">
        <v>819</v>
      </c>
      <c r="C5" s="35" t="s">
        <v>820</v>
      </c>
      <c r="D5" s="52"/>
      <c r="E5" s="34" t="s">
        <v>821</v>
      </c>
      <c r="F5" s="35" t="s">
        <v>822</v>
      </c>
      <c r="G5" s="55" t="s">
        <v>820</v>
      </c>
      <c r="H5" s="54"/>
      <c r="I5" s="98"/>
      <c r="J5" s="99"/>
      <c r="K5" s="52"/>
    </row>
    <row r="6" spans="1:11" ht="15.75" customHeight="1" x14ac:dyDescent="0.25">
      <c r="A6" s="34" t="s">
        <v>482</v>
      </c>
      <c r="B6" s="35" t="s">
        <v>482</v>
      </c>
      <c r="C6" s="35" t="s">
        <v>820</v>
      </c>
      <c r="D6" s="52"/>
      <c r="E6" s="34" t="s">
        <v>823</v>
      </c>
      <c r="F6" s="35" t="s">
        <v>824</v>
      </c>
      <c r="G6" s="55" t="s">
        <v>820</v>
      </c>
      <c r="H6" s="54"/>
      <c r="I6" s="52"/>
      <c r="J6" s="52"/>
      <c r="K6" s="52"/>
    </row>
    <row r="7" spans="1:11" ht="15.75" customHeight="1" x14ac:dyDescent="0.25">
      <c r="A7" s="34" t="s">
        <v>825</v>
      </c>
      <c r="B7" s="35" t="s">
        <v>825</v>
      </c>
      <c r="C7" s="35" t="s">
        <v>820</v>
      </c>
      <c r="D7" s="52"/>
      <c r="E7" s="34" t="s">
        <v>826</v>
      </c>
      <c r="F7" s="35" t="s">
        <v>827</v>
      </c>
      <c r="G7" s="55" t="s">
        <v>820</v>
      </c>
      <c r="H7" s="54"/>
      <c r="I7" s="1" t="s">
        <v>828</v>
      </c>
      <c r="J7" s="56" t="s">
        <v>829</v>
      </c>
      <c r="K7" s="57"/>
    </row>
    <row r="8" spans="1:11" ht="15.75" customHeight="1" x14ac:dyDescent="0.25">
      <c r="A8" s="34" t="s">
        <v>830</v>
      </c>
      <c r="B8" s="35" t="s">
        <v>831</v>
      </c>
      <c r="C8" s="35" t="s">
        <v>820</v>
      </c>
      <c r="D8" s="52"/>
      <c r="E8" s="34" t="s">
        <v>832</v>
      </c>
      <c r="F8" s="35" t="s">
        <v>832</v>
      </c>
      <c r="G8" s="55" t="s">
        <v>820</v>
      </c>
      <c r="H8" s="54"/>
      <c r="I8" s="58" t="s">
        <v>833</v>
      </c>
      <c r="J8" s="55" t="s">
        <v>35</v>
      </c>
      <c r="K8" s="52"/>
    </row>
    <row r="9" spans="1:11" ht="15.75" customHeight="1" x14ac:dyDescent="0.25">
      <c r="A9" s="34" t="s">
        <v>834</v>
      </c>
      <c r="B9" s="35" t="s">
        <v>834</v>
      </c>
      <c r="C9" s="35" t="s">
        <v>820</v>
      </c>
      <c r="D9" s="52"/>
      <c r="E9" s="34" t="s">
        <v>835</v>
      </c>
      <c r="F9" s="35" t="s">
        <v>836</v>
      </c>
      <c r="G9" s="55" t="s">
        <v>820</v>
      </c>
      <c r="H9" s="54"/>
      <c r="I9" s="58" t="s">
        <v>837</v>
      </c>
      <c r="J9" s="55" t="s">
        <v>838</v>
      </c>
      <c r="K9" s="52"/>
    </row>
    <row r="10" spans="1:11" ht="15.75" customHeight="1" x14ac:dyDescent="0.25">
      <c r="A10" s="34" t="s">
        <v>839</v>
      </c>
      <c r="B10" s="35" t="s">
        <v>840</v>
      </c>
      <c r="C10" s="35" t="s">
        <v>820</v>
      </c>
      <c r="D10" s="52"/>
      <c r="E10" s="34" t="s">
        <v>841</v>
      </c>
      <c r="F10" s="35" t="s">
        <v>842</v>
      </c>
      <c r="G10" s="55" t="s">
        <v>820</v>
      </c>
      <c r="H10" s="54"/>
      <c r="I10" s="58" t="s">
        <v>843</v>
      </c>
      <c r="J10" s="55" t="s">
        <v>844</v>
      </c>
      <c r="K10" s="52"/>
    </row>
    <row r="11" spans="1:11" ht="15.75" customHeight="1" x14ac:dyDescent="0.25">
      <c r="A11" s="34" t="s">
        <v>845</v>
      </c>
      <c r="B11" s="35" t="s">
        <v>846</v>
      </c>
      <c r="C11" s="35" t="s">
        <v>820</v>
      </c>
      <c r="D11" s="52"/>
      <c r="E11" s="34" t="s">
        <v>847</v>
      </c>
      <c r="F11" s="35" t="s">
        <v>848</v>
      </c>
      <c r="G11" s="55" t="s">
        <v>820</v>
      </c>
      <c r="H11" s="54"/>
      <c r="I11" s="58" t="s">
        <v>849</v>
      </c>
      <c r="J11" s="55" t="s">
        <v>850</v>
      </c>
      <c r="K11" s="52"/>
    </row>
    <row r="12" spans="1:11" ht="15.75" customHeight="1" x14ac:dyDescent="0.25">
      <c r="A12" s="34" t="s">
        <v>851</v>
      </c>
      <c r="B12" s="35" t="s">
        <v>852</v>
      </c>
      <c r="C12" s="35" t="s">
        <v>820</v>
      </c>
      <c r="D12" s="52"/>
      <c r="E12" s="34" t="s">
        <v>853</v>
      </c>
      <c r="F12" s="35" t="s">
        <v>854</v>
      </c>
      <c r="G12" s="55" t="s">
        <v>820</v>
      </c>
      <c r="H12" s="54"/>
      <c r="I12" s="58" t="s">
        <v>855</v>
      </c>
      <c r="J12" s="55" t="s">
        <v>856</v>
      </c>
      <c r="K12" s="52"/>
    </row>
    <row r="13" spans="1:11" ht="15.75" customHeight="1" x14ac:dyDescent="0.25">
      <c r="A13" s="34" t="s">
        <v>857</v>
      </c>
      <c r="B13" s="35" t="s">
        <v>858</v>
      </c>
      <c r="C13" s="35" t="s">
        <v>820</v>
      </c>
      <c r="D13" s="52"/>
      <c r="E13" s="34" t="s">
        <v>859</v>
      </c>
      <c r="F13" s="35" t="s">
        <v>860</v>
      </c>
      <c r="G13" s="55" t="s">
        <v>820</v>
      </c>
      <c r="H13" s="54"/>
      <c r="I13" s="58" t="s">
        <v>861</v>
      </c>
      <c r="J13" s="55" t="s">
        <v>862</v>
      </c>
      <c r="K13" s="52"/>
    </row>
    <row r="14" spans="1:11" ht="15.75" customHeight="1" x14ac:dyDescent="0.25">
      <c r="A14" s="34" t="s">
        <v>863</v>
      </c>
      <c r="B14" s="35" t="s">
        <v>864</v>
      </c>
      <c r="C14" s="35" t="s">
        <v>820</v>
      </c>
      <c r="D14" s="52"/>
      <c r="E14" s="34" t="s">
        <v>865</v>
      </c>
      <c r="F14" s="35" t="s">
        <v>866</v>
      </c>
      <c r="G14" s="55" t="s">
        <v>820</v>
      </c>
      <c r="H14" s="54"/>
      <c r="I14" s="58" t="s">
        <v>867</v>
      </c>
      <c r="J14" s="55" t="s">
        <v>868</v>
      </c>
      <c r="K14" s="52"/>
    </row>
    <row r="15" spans="1:11" ht="15.75" customHeight="1" x14ac:dyDescent="0.25">
      <c r="A15" s="34" t="s">
        <v>869</v>
      </c>
      <c r="B15" s="35" t="s">
        <v>870</v>
      </c>
      <c r="C15" s="35" t="s">
        <v>820</v>
      </c>
      <c r="D15" s="52"/>
      <c r="E15" s="34" t="s">
        <v>871</v>
      </c>
      <c r="F15" s="35" t="s">
        <v>872</v>
      </c>
      <c r="G15" s="55" t="s">
        <v>820</v>
      </c>
      <c r="H15" s="54"/>
      <c r="I15" s="59" t="s">
        <v>873</v>
      </c>
      <c r="J15" s="60" t="s">
        <v>874</v>
      </c>
      <c r="K15" s="52"/>
    </row>
    <row r="16" spans="1:11" ht="15.75" customHeight="1" x14ac:dyDescent="0.25">
      <c r="A16" s="34" t="s">
        <v>875</v>
      </c>
      <c r="B16" s="35" t="s">
        <v>876</v>
      </c>
      <c r="C16" s="35" t="s">
        <v>820</v>
      </c>
      <c r="D16" s="52"/>
      <c r="E16" s="34" t="s">
        <v>877</v>
      </c>
      <c r="F16" s="35" t="s">
        <v>878</v>
      </c>
      <c r="G16" s="55" t="s">
        <v>820</v>
      </c>
      <c r="H16" s="54"/>
      <c r="I16" s="61" t="s">
        <v>879</v>
      </c>
      <c r="J16" s="62" t="s">
        <v>880</v>
      </c>
      <c r="K16" s="52"/>
    </row>
    <row r="17" spans="1:11" ht="15.75" customHeight="1" x14ac:dyDescent="0.25">
      <c r="A17" s="34" t="s">
        <v>881</v>
      </c>
      <c r="B17" s="35" t="s">
        <v>882</v>
      </c>
      <c r="C17" s="35" t="s">
        <v>820</v>
      </c>
      <c r="D17" s="52"/>
      <c r="E17" s="34" t="s">
        <v>883</v>
      </c>
      <c r="F17" s="35" t="s">
        <v>884</v>
      </c>
      <c r="G17" s="55" t="s">
        <v>820</v>
      </c>
      <c r="H17" s="54"/>
      <c r="I17" s="58" t="s">
        <v>885</v>
      </c>
      <c r="J17" s="55" t="s">
        <v>886</v>
      </c>
      <c r="K17" s="52"/>
    </row>
    <row r="18" spans="1:11" ht="15.75" customHeight="1" x14ac:dyDescent="0.25">
      <c r="A18" s="34" t="s">
        <v>887</v>
      </c>
      <c r="B18" s="35" t="s">
        <v>888</v>
      </c>
      <c r="C18" s="35" t="s">
        <v>820</v>
      </c>
      <c r="D18" s="52"/>
      <c r="E18" s="34" t="s">
        <v>889</v>
      </c>
      <c r="F18" s="35" t="s">
        <v>890</v>
      </c>
      <c r="G18" s="55" t="s">
        <v>820</v>
      </c>
      <c r="H18" s="54"/>
      <c r="I18" s="58" t="s">
        <v>891</v>
      </c>
      <c r="J18" s="55" t="s">
        <v>137</v>
      </c>
      <c r="K18" s="52"/>
    </row>
    <row r="19" spans="1:11" ht="15.75" customHeight="1" x14ac:dyDescent="0.25">
      <c r="A19" s="34" t="s">
        <v>892</v>
      </c>
      <c r="B19" s="35" t="s">
        <v>893</v>
      </c>
      <c r="C19" s="35" t="s">
        <v>820</v>
      </c>
      <c r="D19" s="52"/>
      <c r="E19" s="34" t="s">
        <v>894</v>
      </c>
      <c r="F19" s="35" t="s">
        <v>895</v>
      </c>
      <c r="G19" s="55" t="s">
        <v>820</v>
      </c>
      <c r="H19" s="54"/>
      <c r="I19" s="58" t="s">
        <v>896</v>
      </c>
      <c r="J19" s="55" t="s">
        <v>897</v>
      </c>
      <c r="K19" s="52"/>
    </row>
    <row r="20" spans="1:11" ht="15.75" customHeight="1" x14ac:dyDescent="0.25">
      <c r="A20" s="34" t="s">
        <v>898</v>
      </c>
      <c r="B20" s="35" t="s">
        <v>899</v>
      </c>
      <c r="C20" s="35" t="s">
        <v>820</v>
      </c>
      <c r="D20" s="52"/>
      <c r="E20" s="34" t="s">
        <v>900</v>
      </c>
      <c r="F20" s="35" t="s">
        <v>901</v>
      </c>
      <c r="G20" s="55" t="s">
        <v>820</v>
      </c>
      <c r="H20" s="54"/>
      <c r="I20" s="58" t="s">
        <v>902</v>
      </c>
      <c r="J20" s="55" t="s">
        <v>903</v>
      </c>
      <c r="K20" s="52"/>
    </row>
    <row r="21" spans="1:11" ht="15.75" customHeight="1" x14ac:dyDescent="0.25">
      <c r="A21" s="34" t="s">
        <v>904</v>
      </c>
      <c r="B21" s="35" t="s">
        <v>905</v>
      </c>
      <c r="C21" s="35" t="s">
        <v>820</v>
      </c>
      <c r="D21" s="52"/>
      <c r="E21" s="34" t="s">
        <v>906</v>
      </c>
      <c r="F21" s="35" t="s">
        <v>907</v>
      </c>
      <c r="G21" s="55" t="s">
        <v>820</v>
      </c>
      <c r="H21" s="54"/>
      <c r="I21" s="58" t="s">
        <v>136</v>
      </c>
      <c r="J21" s="55" t="s">
        <v>137</v>
      </c>
      <c r="K21" s="52"/>
    </row>
    <row r="22" spans="1:11" ht="15.75" customHeight="1" x14ac:dyDescent="0.25">
      <c r="A22" s="34" t="s">
        <v>908</v>
      </c>
      <c r="B22" s="35" t="s">
        <v>909</v>
      </c>
      <c r="C22" s="35" t="s">
        <v>820</v>
      </c>
      <c r="D22" s="52"/>
      <c r="E22" s="34" t="s">
        <v>910</v>
      </c>
      <c r="F22" s="35" t="s">
        <v>910</v>
      </c>
      <c r="G22" s="55" t="s">
        <v>820</v>
      </c>
      <c r="H22" s="54"/>
      <c r="I22" s="58" t="s">
        <v>637</v>
      </c>
      <c r="J22" s="55" t="s">
        <v>638</v>
      </c>
      <c r="K22" s="52"/>
    </row>
    <row r="23" spans="1:11" ht="15.75" customHeight="1" x14ac:dyDescent="0.25">
      <c r="A23" s="34" t="s">
        <v>911</v>
      </c>
      <c r="B23" s="35" t="s">
        <v>912</v>
      </c>
      <c r="C23" s="35" t="s">
        <v>820</v>
      </c>
      <c r="D23" s="52"/>
      <c r="E23" s="34" t="s">
        <v>913</v>
      </c>
      <c r="F23" s="35" t="s">
        <v>913</v>
      </c>
      <c r="G23" s="55" t="s">
        <v>820</v>
      </c>
      <c r="H23" s="54"/>
      <c r="I23" s="59" t="s">
        <v>914</v>
      </c>
      <c r="J23" s="60" t="s">
        <v>915</v>
      </c>
      <c r="K23" s="52"/>
    </row>
    <row r="24" spans="1:11" ht="15.75" customHeight="1" x14ac:dyDescent="0.25">
      <c r="A24" s="34" t="s">
        <v>916</v>
      </c>
      <c r="B24" s="35" t="s">
        <v>917</v>
      </c>
      <c r="C24" s="35" t="s">
        <v>820</v>
      </c>
      <c r="D24" s="52"/>
      <c r="E24" s="34" t="s">
        <v>918</v>
      </c>
      <c r="F24" s="35" t="s">
        <v>919</v>
      </c>
      <c r="G24" s="55" t="s">
        <v>820</v>
      </c>
      <c r="H24" s="54"/>
      <c r="I24" s="61" t="s">
        <v>920</v>
      </c>
      <c r="J24" s="62" t="s">
        <v>921</v>
      </c>
      <c r="K24" s="52"/>
    </row>
    <row r="25" spans="1:11" ht="15.75" customHeight="1" x14ac:dyDescent="0.25">
      <c r="A25" s="34" t="s">
        <v>922</v>
      </c>
      <c r="B25" s="35" t="s">
        <v>923</v>
      </c>
      <c r="C25" s="43" t="s">
        <v>820</v>
      </c>
      <c r="D25" s="52"/>
      <c r="E25" s="34" t="s">
        <v>924</v>
      </c>
      <c r="F25" s="35" t="s">
        <v>925</v>
      </c>
      <c r="G25" s="55" t="s">
        <v>820</v>
      </c>
      <c r="H25" s="54"/>
      <c r="I25" s="59" t="s">
        <v>926</v>
      </c>
      <c r="J25" s="60" t="s">
        <v>927</v>
      </c>
      <c r="K25" s="52"/>
    </row>
    <row r="26" spans="1:11" ht="15.75" customHeight="1" x14ac:dyDescent="0.25">
      <c r="A26" s="42" t="s">
        <v>928</v>
      </c>
      <c r="B26" s="43" t="s">
        <v>929</v>
      </c>
      <c r="C26" s="13" t="s">
        <v>820</v>
      </c>
      <c r="D26" s="52"/>
      <c r="E26" s="34" t="s">
        <v>930</v>
      </c>
      <c r="F26" s="35" t="s">
        <v>930</v>
      </c>
      <c r="G26" s="55" t="s">
        <v>820</v>
      </c>
      <c r="H26" s="54"/>
      <c r="I26" s="61" t="s">
        <v>124</v>
      </c>
      <c r="J26" s="62" t="s">
        <v>125</v>
      </c>
      <c r="K26" s="52"/>
    </row>
    <row r="27" spans="1:11" ht="15.75" customHeight="1" x14ac:dyDescent="0.25">
      <c r="A27" s="13" t="s">
        <v>186</v>
      </c>
      <c r="B27" s="63" t="s">
        <v>931</v>
      </c>
      <c r="C27" s="35" t="s">
        <v>820</v>
      </c>
      <c r="D27" s="52"/>
      <c r="E27" s="34" t="s">
        <v>932</v>
      </c>
      <c r="F27" s="35" t="s">
        <v>933</v>
      </c>
      <c r="G27" s="55" t="s">
        <v>820</v>
      </c>
      <c r="H27" s="54"/>
      <c r="I27" s="58" t="s">
        <v>934</v>
      </c>
      <c r="J27" s="55" t="s">
        <v>131</v>
      </c>
      <c r="K27" s="52"/>
    </row>
    <row r="28" spans="1:11" ht="15.75" customHeight="1" x14ac:dyDescent="0.25">
      <c r="A28" s="34" t="s">
        <v>935</v>
      </c>
      <c r="B28" s="35" t="s">
        <v>936</v>
      </c>
      <c r="C28" s="35" t="s">
        <v>820</v>
      </c>
      <c r="D28" s="52"/>
      <c r="E28" s="34" t="s">
        <v>937</v>
      </c>
      <c r="F28" s="35" t="s">
        <v>938</v>
      </c>
      <c r="G28" s="55" t="s">
        <v>820</v>
      </c>
      <c r="H28" s="54"/>
      <c r="I28" s="58" t="s">
        <v>142</v>
      </c>
      <c r="J28" s="55" t="s">
        <v>143</v>
      </c>
      <c r="K28" s="52"/>
    </row>
    <row r="29" spans="1:11" ht="15.75" customHeight="1" x14ac:dyDescent="0.25">
      <c r="A29" s="34" t="s">
        <v>939</v>
      </c>
      <c r="B29" s="35" t="s">
        <v>940</v>
      </c>
      <c r="C29" s="35" t="s">
        <v>820</v>
      </c>
      <c r="D29" s="52"/>
      <c r="E29" s="34" t="s">
        <v>941</v>
      </c>
      <c r="F29" s="35" t="s">
        <v>942</v>
      </c>
      <c r="G29" s="55" t="s">
        <v>820</v>
      </c>
      <c r="H29" s="54"/>
      <c r="I29" s="58" t="s">
        <v>943</v>
      </c>
      <c r="J29" s="55" t="s">
        <v>944</v>
      </c>
      <c r="K29" s="52"/>
    </row>
    <row r="30" spans="1:11" ht="15.75" customHeight="1" x14ac:dyDescent="0.25">
      <c r="A30" s="34" t="s">
        <v>945</v>
      </c>
      <c r="B30" s="35" t="s">
        <v>946</v>
      </c>
      <c r="C30" s="35" t="s">
        <v>820</v>
      </c>
      <c r="D30" s="52"/>
      <c r="E30" s="34" t="s">
        <v>947</v>
      </c>
      <c r="F30" s="35" t="s">
        <v>948</v>
      </c>
      <c r="G30" s="55" t="s">
        <v>820</v>
      </c>
      <c r="H30" s="54"/>
      <c r="I30" s="59" t="s">
        <v>949</v>
      </c>
      <c r="J30" s="60" t="s">
        <v>950</v>
      </c>
      <c r="K30" s="52"/>
    </row>
    <row r="31" spans="1:11" ht="15.75" customHeight="1" x14ac:dyDescent="0.25">
      <c r="A31" s="34" t="s">
        <v>951</v>
      </c>
      <c r="B31" s="35" t="s">
        <v>952</v>
      </c>
      <c r="C31" s="35" t="s">
        <v>820</v>
      </c>
      <c r="D31" s="52"/>
      <c r="E31" s="34" t="s">
        <v>953</v>
      </c>
      <c r="F31" s="35" t="s">
        <v>954</v>
      </c>
      <c r="G31" s="55" t="s">
        <v>820</v>
      </c>
      <c r="H31" s="54"/>
      <c r="I31" s="61" t="s">
        <v>955</v>
      </c>
      <c r="J31" s="62" t="s">
        <v>956</v>
      </c>
      <c r="K31" s="52"/>
    </row>
    <row r="32" spans="1:11" ht="15" x14ac:dyDescent="0.25">
      <c r="A32" s="34" t="s">
        <v>957</v>
      </c>
      <c r="B32" s="35" t="s">
        <v>957</v>
      </c>
      <c r="C32" s="35" t="s">
        <v>820</v>
      </c>
      <c r="D32" s="52"/>
      <c r="E32" s="52"/>
      <c r="F32" s="52"/>
      <c r="G32" s="52"/>
      <c r="H32" s="54"/>
      <c r="I32" s="58" t="s">
        <v>639</v>
      </c>
      <c r="J32" s="55" t="s">
        <v>958</v>
      </c>
      <c r="K32" s="52"/>
    </row>
    <row r="33" spans="1:11" ht="15" x14ac:dyDescent="0.25">
      <c r="A33" s="34" t="s">
        <v>959</v>
      </c>
      <c r="B33" s="35" t="s">
        <v>960</v>
      </c>
      <c r="C33" s="35" t="s">
        <v>820</v>
      </c>
      <c r="D33" s="52"/>
      <c r="E33" s="52"/>
      <c r="F33" s="52"/>
      <c r="G33" s="52"/>
      <c r="H33" s="54"/>
      <c r="I33" s="58" t="s">
        <v>961</v>
      </c>
      <c r="J33" s="55" t="s">
        <v>962</v>
      </c>
      <c r="K33" s="52"/>
    </row>
    <row r="34" spans="1:11" ht="15" x14ac:dyDescent="0.25">
      <c r="A34" s="34" t="s">
        <v>963</v>
      </c>
      <c r="B34" s="35" t="s">
        <v>964</v>
      </c>
      <c r="C34" s="35" t="s">
        <v>820</v>
      </c>
      <c r="D34" s="52"/>
      <c r="E34" s="52"/>
      <c r="F34" s="52"/>
      <c r="G34" s="52"/>
      <c r="H34" s="54"/>
      <c r="I34" s="58" t="s">
        <v>965</v>
      </c>
      <c r="J34" s="55" t="s">
        <v>966</v>
      </c>
      <c r="K34" s="52"/>
    </row>
    <row r="35" spans="1:11" ht="15" x14ac:dyDescent="0.25">
      <c r="A35" s="34" t="s">
        <v>967</v>
      </c>
      <c r="B35" s="35" t="s">
        <v>968</v>
      </c>
      <c r="C35" s="35" t="s">
        <v>820</v>
      </c>
      <c r="D35" s="52"/>
      <c r="E35" s="52"/>
      <c r="F35" s="52"/>
      <c r="G35" s="52"/>
      <c r="H35" s="54"/>
      <c r="I35" s="58" t="s">
        <v>969</v>
      </c>
      <c r="J35" s="55" t="s">
        <v>4</v>
      </c>
      <c r="K35" s="52"/>
    </row>
    <row r="36" spans="1:11" ht="15" x14ac:dyDescent="0.25">
      <c r="A36" s="34" t="s">
        <v>970</v>
      </c>
      <c r="B36" s="35" t="s">
        <v>971</v>
      </c>
      <c r="C36" s="35" t="s">
        <v>820</v>
      </c>
      <c r="D36" s="52"/>
      <c r="E36" s="52"/>
      <c r="F36" s="52"/>
      <c r="G36" s="52"/>
      <c r="H36" s="54"/>
      <c r="I36" s="59" t="s">
        <v>972</v>
      </c>
      <c r="J36" s="60" t="s">
        <v>633</v>
      </c>
      <c r="K36" s="52"/>
    </row>
    <row r="37" spans="1:11" ht="15" x14ac:dyDescent="0.25">
      <c r="A37" s="34" t="s">
        <v>973</v>
      </c>
      <c r="B37" s="35" t="s">
        <v>974</v>
      </c>
      <c r="C37" s="35" t="s">
        <v>820</v>
      </c>
      <c r="D37" s="52"/>
      <c r="E37" s="52"/>
      <c r="F37" s="52"/>
      <c r="G37" s="52"/>
      <c r="H37" s="54"/>
      <c r="I37" s="61" t="s">
        <v>975</v>
      </c>
      <c r="J37" s="62" t="s">
        <v>976</v>
      </c>
      <c r="K37" s="52"/>
    </row>
    <row r="38" spans="1:11" ht="15" x14ac:dyDescent="0.25">
      <c r="A38" s="34" t="s">
        <v>977</v>
      </c>
      <c r="B38" s="35" t="s">
        <v>978</v>
      </c>
      <c r="C38" s="35" t="s">
        <v>820</v>
      </c>
      <c r="D38" s="52"/>
      <c r="E38" s="52"/>
      <c r="F38" s="52"/>
      <c r="G38" s="52"/>
      <c r="H38" s="54"/>
      <c r="I38" s="58" t="s">
        <v>979</v>
      </c>
      <c r="J38" s="55" t="s">
        <v>980</v>
      </c>
      <c r="K38" s="52"/>
    </row>
    <row r="39" spans="1:11" ht="15" x14ac:dyDescent="0.25">
      <c r="A39" s="34" t="s">
        <v>981</v>
      </c>
      <c r="B39" s="35" t="s">
        <v>982</v>
      </c>
      <c r="C39" s="35" t="s">
        <v>820</v>
      </c>
      <c r="D39" s="52"/>
      <c r="E39" s="52"/>
      <c r="F39" s="52"/>
      <c r="G39" s="52"/>
      <c r="H39" s="54"/>
      <c r="I39" s="58" t="s">
        <v>983</v>
      </c>
      <c r="J39" s="55" t="s">
        <v>984</v>
      </c>
      <c r="K39" s="64"/>
    </row>
    <row r="40" spans="1:11" ht="15" x14ac:dyDescent="0.25">
      <c r="A40" s="34" t="s">
        <v>272</v>
      </c>
      <c r="B40" s="35" t="s">
        <v>985</v>
      </c>
      <c r="C40" s="35" t="s">
        <v>820</v>
      </c>
      <c r="D40" s="52"/>
      <c r="E40" s="52"/>
      <c r="F40" s="52"/>
      <c r="G40" s="52"/>
      <c r="H40" s="54"/>
      <c r="I40" s="58" t="s">
        <v>986</v>
      </c>
      <c r="J40" s="55" t="s">
        <v>986</v>
      </c>
      <c r="K40" s="64"/>
    </row>
    <row r="41" spans="1:11" ht="15" x14ac:dyDescent="0.25">
      <c r="A41" s="34" t="s">
        <v>987</v>
      </c>
      <c r="B41" s="35" t="s">
        <v>988</v>
      </c>
      <c r="C41" s="35" t="s">
        <v>820</v>
      </c>
      <c r="D41" s="52"/>
      <c r="E41" s="52"/>
      <c r="F41" s="52"/>
      <c r="G41" s="52"/>
      <c r="H41" s="54"/>
      <c r="I41" s="58" t="s">
        <v>989</v>
      </c>
      <c r="J41" s="55" t="s">
        <v>131</v>
      </c>
      <c r="K41" s="52"/>
    </row>
    <row r="42" spans="1:11" ht="15" x14ac:dyDescent="0.25">
      <c r="A42" s="34" t="s">
        <v>990</v>
      </c>
      <c r="B42" s="35" t="s">
        <v>991</v>
      </c>
      <c r="C42" s="35" t="s">
        <v>820</v>
      </c>
      <c r="D42" s="52"/>
      <c r="E42" s="52"/>
      <c r="F42" s="52"/>
      <c r="G42" s="52"/>
      <c r="J42" s="52"/>
      <c r="K42" s="52"/>
    </row>
    <row r="43" spans="1:11" ht="15" x14ac:dyDescent="0.25">
      <c r="A43" s="34" t="s">
        <v>992</v>
      </c>
      <c r="B43" s="35" t="s">
        <v>993</v>
      </c>
      <c r="C43" s="35" t="s">
        <v>820</v>
      </c>
      <c r="D43" s="52"/>
      <c r="E43" s="52"/>
      <c r="F43" s="52"/>
      <c r="G43" s="52"/>
      <c r="I43" s="21" t="s">
        <v>158</v>
      </c>
      <c r="J43" s="64"/>
      <c r="K43" s="52"/>
    </row>
    <row r="44" spans="1:11" ht="15" x14ac:dyDescent="0.25">
      <c r="A44" s="34" t="s">
        <v>994</v>
      </c>
      <c r="B44" s="35" t="s">
        <v>994</v>
      </c>
      <c r="C44" s="35" t="s">
        <v>820</v>
      </c>
      <c r="D44" s="52"/>
      <c r="E44" s="52"/>
      <c r="F44" s="52"/>
      <c r="G44" s="52"/>
      <c r="J44" s="64"/>
      <c r="K44" s="64"/>
    </row>
    <row r="45" spans="1:11" ht="15" x14ac:dyDescent="0.25">
      <c r="A45" s="34" t="s">
        <v>995</v>
      </c>
      <c r="B45" s="35" t="s">
        <v>996</v>
      </c>
      <c r="C45" s="35" t="s">
        <v>820</v>
      </c>
      <c r="D45" s="52"/>
      <c r="E45" s="52"/>
      <c r="F45" s="52"/>
      <c r="G45" s="52"/>
      <c r="J45" s="52"/>
      <c r="K45" s="64"/>
    </row>
    <row r="46" spans="1:11" ht="15" x14ac:dyDescent="0.25">
      <c r="A46" s="34" t="s">
        <v>997</v>
      </c>
      <c r="B46" s="35" t="s">
        <v>998</v>
      </c>
      <c r="C46" s="35" t="s">
        <v>820</v>
      </c>
      <c r="D46" s="52"/>
      <c r="E46" s="52"/>
      <c r="F46" s="52"/>
      <c r="G46" s="52"/>
      <c r="J46" s="52"/>
      <c r="K46" s="52"/>
    </row>
    <row r="47" spans="1:11" ht="15" x14ac:dyDescent="0.25">
      <c r="A47" s="34" t="s">
        <v>999</v>
      </c>
      <c r="B47" s="35" t="s">
        <v>1000</v>
      </c>
      <c r="C47" s="35" t="s">
        <v>820</v>
      </c>
      <c r="D47" s="52"/>
      <c r="E47" s="52"/>
      <c r="F47" s="52"/>
      <c r="G47" s="52"/>
      <c r="J47" s="52"/>
      <c r="K47" s="52"/>
    </row>
    <row r="48" spans="1:11" ht="15" x14ac:dyDescent="0.25">
      <c r="A48" s="34" t="s">
        <v>1001</v>
      </c>
      <c r="B48" s="35" t="s">
        <v>1001</v>
      </c>
      <c r="C48" s="35" t="s">
        <v>820</v>
      </c>
      <c r="D48" s="52"/>
      <c r="E48" s="52"/>
      <c r="F48" s="52"/>
      <c r="G48" s="52"/>
      <c r="J48" s="64"/>
      <c r="K48" s="52"/>
    </row>
    <row r="49" spans="1:11" ht="15" x14ac:dyDescent="0.25">
      <c r="A49" s="34" t="s">
        <v>1002</v>
      </c>
      <c r="B49" s="35" t="s">
        <v>1003</v>
      </c>
      <c r="C49" s="35" t="s">
        <v>820</v>
      </c>
      <c r="D49" s="52"/>
      <c r="E49" s="52"/>
      <c r="F49" s="52"/>
      <c r="G49" s="52"/>
      <c r="J49" s="64"/>
      <c r="K49" s="52"/>
    </row>
    <row r="50" spans="1:11" ht="15" x14ac:dyDescent="0.25">
      <c r="A50" s="34" t="s">
        <v>27</v>
      </c>
      <c r="B50" s="35" t="s">
        <v>1004</v>
      </c>
      <c r="C50" s="35" t="s">
        <v>820</v>
      </c>
      <c r="D50" s="52"/>
      <c r="E50" s="52"/>
      <c r="F50" s="52"/>
      <c r="G50" s="52"/>
      <c r="J50" s="52"/>
      <c r="K50" s="52"/>
    </row>
    <row r="51" spans="1:11" ht="15" x14ac:dyDescent="0.25">
      <c r="A51" s="34" t="s">
        <v>1005</v>
      </c>
      <c r="B51" s="35" t="s">
        <v>1006</v>
      </c>
      <c r="C51" s="35" t="s">
        <v>820</v>
      </c>
      <c r="D51" s="52"/>
      <c r="E51" s="52"/>
      <c r="F51" s="52"/>
      <c r="G51" s="52"/>
      <c r="J51" s="52"/>
      <c r="K51" s="52"/>
    </row>
    <row r="52" spans="1:11" ht="15" x14ac:dyDescent="0.25">
      <c r="A52" s="34" t="s">
        <v>1007</v>
      </c>
      <c r="B52" s="35" t="s">
        <v>1008</v>
      </c>
      <c r="C52" s="35" t="s">
        <v>820</v>
      </c>
      <c r="D52" s="52"/>
      <c r="E52" s="52"/>
      <c r="F52" s="52"/>
      <c r="G52" s="52"/>
      <c r="J52" s="52"/>
      <c r="K52" s="52"/>
    </row>
    <row r="53" spans="1:11" ht="15" x14ac:dyDescent="0.25">
      <c r="A53" s="34" t="s">
        <v>762</v>
      </c>
      <c r="B53" s="35" t="s">
        <v>1009</v>
      </c>
      <c r="C53" s="35" t="s">
        <v>820</v>
      </c>
      <c r="D53" s="52"/>
      <c r="E53" s="52"/>
      <c r="F53" s="52"/>
      <c r="G53" s="52"/>
      <c r="J53" s="52"/>
      <c r="K53" s="52"/>
    </row>
    <row r="54" spans="1:11" ht="15" x14ac:dyDescent="0.25">
      <c r="A54" s="34" t="s">
        <v>1010</v>
      </c>
      <c r="B54" s="35" t="s">
        <v>1011</v>
      </c>
      <c r="C54" s="35" t="s">
        <v>820</v>
      </c>
      <c r="D54" s="52"/>
      <c r="E54" s="52"/>
      <c r="F54" s="52"/>
      <c r="G54" s="52"/>
      <c r="J54" s="52"/>
      <c r="K54" s="52"/>
    </row>
    <row r="55" spans="1:11" ht="15" x14ac:dyDescent="0.25">
      <c r="A55" s="34" t="s">
        <v>1012</v>
      </c>
      <c r="B55" s="35" t="s">
        <v>1012</v>
      </c>
      <c r="C55" s="35" t="s">
        <v>820</v>
      </c>
      <c r="D55" s="52"/>
      <c r="E55" s="52"/>
      <c r="F55" s="52"/>
      <c r="G55" s="52"/>
      <c r="J55" s="52"/>
      <c r="K55" s="52"/>
    </row>
    <row r="56" spans="1:11" ht="15" x14ac:dyDescent="0.25">
      <c r="A56" s="34" t="s">
        <v>1013</v>
      </c>
      <c r="B56" s="35" t="s">
        <v>1014</v>
      </c>
      <c r="C56" s="35" t="s">
        <v>820</v>
      </c>
      <c r="D56" s="52"/>
      <c r="E56" s="52"/>
      <c r="F56" s="52"/>
      <c r="G56" s="52"/>
      <c r="J56" s="52"/>
      <c r="K56" s="52"/>
    </row>
    <row r="57" spans="1:11" ht="15" x14ac:dyDescent="0.25">
      <c r="A57" s="34" t="s">
        <v>1015</v>
      </c>
      <c r="B57" s="35" t="s">
        <v>1016</v>
      </c>
      <c r="C57" s="35" t="s">
        <v>820</v>
      </c>
      <c r="D57" s="52"/>
      <c r="E57" s="52"/>
      <c r="F57" s="52"/>
      <c r="G57" s="52"/>
      <c r="J57" s="52"/>
      <c r="K57" s="52"/>
    </row>
    <row r="58" spans="1:11" ht="15" x14ac:dyDescent="0.25">
      <c r="A58" s="34" t="s">
        <v>477</v>
      </c>
      <c r="B58" s="35" t="s">
        <v>1017</v>
      </c>
      <c r="C58" s="35" t="s">
        <v>820</v>
      </c>
      <c r="D58" s="52"/>
      <c r="E58" s="52"/>
      <c r="F58" s="52"/>
      <c r="G58" s="52"/>
      <c r="J58" s="52"/>
      <c r="K58" s="52"/>
    </row>
    <row r="59" spans="1:11" ht="15" x14ac:dyDescent="0.25">
      <c r="A59" s="34" t="s">
        <v>1018</v>
      </c>
      <c r="B59" s="35" t="s">
        <v>1019</v>
      </c>
      <c r="C59" s="35" t="s">
        <v>820</v>
      </c>
      <c r="D59" s="52"/>
      <c r="E59" s="52"/>
      <c r="F59" s="52"/>
      <c r="G59" s="52"/>
      <c r="J59" s="52"/>
      <c r="K59" s="52"/>
    </row>
    <row r="60" spans="1:11" ht="15" x14ac:dyDescent="0.25">
      <c r="A60" s="34" t="s">
        <v>1020</v>
      </c>
      <c r="B60" s="35" t="s">
        <v>1021</v>
      </c>
      <c r="C60" s="35" t="s">
        <v>820</v>
      </c>
      <c r="D60" s="52"/>
      <c r="E60" s="52"/>
      <c r="F60" s="52"/>
      <c r="G60" s="52"/>
      <c r="J60" s="52"/>
      <c r="K60" s="52"/>
    </row>
    <row r="61" spans="1:11" ht="15" x14ac:dyDescent="0.25">
      <c r="A61" s="34" t="s">
        <v>1022</v>
      </c>
      <c r="B61" s="35" t="s">
        <v>1023</v>
      </c>
      <c r="C61" s="35" t="s">
        <v>820</v>
      </c>
      <c r="D61" s="52"/>
      <c r="E61" s="52"/>
      <c r="F61" s="52"/>
      <c r="G61" s="52"/>
      <c r="J61" s="52"/>
      <c r="K61" s="52"/>
    </row>
    <row r="62" spans="1:11" ht="15" x14ac:dyDescent="0.25">
      <c r="A62" s="34" t="s">
        <v>1024</v>
      </c>
      <c r="B62" s="35" t="s">
        <v>1025</v>
      </c>
      <c r="C62" s="35" t="s">
        <v>820</v>
      </c>
      <c r="D62" s="52"/>
      <c r="J62" s="52"/>
      <c r="K62" s="52"/>
    </row>
    <row r="63" spans="1:11" ht="15" x14ac:dyDescent="0.25">
      <c r="A63" s="34" t="s">
        <v>1026</v>
      </c>
      <c r="B63" s="35" t="s">
        <v>1027</v>
      </c>
      <c r="C63" s="35" t="s">
        <v>820</v>
      </c>
      <c r="D63" s="52"/>
      <c r="J63" s="52"/>
      <c r="K63" s="52"/>
    </row>
    <row r="64" spans="1:11" ht="15" x14ac:dyDescent="0.25">
      <c r="A64" s="34" t="s">
        <v>1028</v>
      </c>
      <c r="B64" s="35" t="s">
        <v>1029</v>
      </c>
      <c r="C64" s="35" t="s">
        <v>820</v>
      </c>
      <c r="D64" s="52"/>
      <c r="J64" s="52"/>
      <c r="K64" s="52"/>
    </row>
    <row r="65" spans="1:11" ht="15" x14ac:dyDescent="0.25">
      <c r="A65" s="34" t="s">
        <v>539</v>
      </c>
      <c r="B65" s="35" t="s">
        <v>539</v>
      </c>
      <c r="C65" s="35" t="s">
        <v>820</v>
      </c>
      <c r="D65" s="52"/>
      <c r="J65" s="52"/>
      <c r="K65" s="52"/>
    </row>
    <row r="297" spans="8:8" ht="12.75" x14ac:dyDescent="0.2">
      <c r="H297" s="65"/>
    </row>
    <row r="298" spans="8:8" ht="12.75" x14ac:dyDescent="0.2">
      <c r="H298" s="65"/>
    </row>
    <row r="299" spans="8:8" ht="12.75" x14ac:dyDescent="0.2">
      <c r="H299" s="65"/>
    </row>
    <row r="300" spans="8:8" ht="12.75" x14ac:dyDescent="0.2">
      <c r="H300" s="65"/>
    </row>
    <row r="301" spans="8:8" ht="12.75" x14ac:dyDescent="0.2">
      <c r="H301" s="65"/>
    </row>
    <row r="302" spans="8:8" ht="12.75" x14ac:dyDescent="0.2">
      <c r="H302" s="65"/>
    </row>
    <row r="303" spans="8:8" ht="12.75" x14ac:dyDescent="0.2">
      <c r="H303" s="65"/>
    </row>
    <row r="304" spans="8:8" ht="12.75" x14ac:dyDescent="0.2">
      <c r="H304" s="65"/>
    </row>
    <row r="305" spans="8:8" ht="12.75" x14ac:dyDescent="0.2">
      <c r="H305" s="65"/>
    </row>
    <row r="306" spans="8:8" ht="12.75" x14ac:dyDescent="0.2">
      <c r="H306" s="65"/>
    </row>
    <row r="307" spans="8:8" ht="12.75" x14ac:dyDescent="0.2">
      <c r="H307" s="65"/>
    </row>
    <row r="308" spans="8:8" ht="12.75" x14ac:dyDescent="0.2">
      <c r="H308" s="65"/>
    </row>
    <row r="309" spans="8:8" ht="12.75" x14ac:dyDescent="0.2">
      <c r="H309" s="65"/>
    </row>
    <row r="310" spans="8:8" ht="12.75" x14ac:dyDescent="0.2">
      <c r="H310" s="65"/>
    </row>
    <row r="311" spans="8:8" ht="12.75" x14ac:dyDescent="0.2">
      <c r="H311" s="65"/>
    </row>
    <row r="312" spans="8:8" ht="12.75" x14ac:dyDescent="0.2">
      <c r="H312" s="65"/>
    </row>
    <row r="313" spans="8:8" ht="12.75" x14ac:dyDescent="0.2">
      <c r="H313" s="65"/>
    </row>
    <row r="314" spans="8:8" ht="12.75" x14ac:dyDescent="0.2">
      <c r="H314" s="65"/>
    </row>
    <row r="315" spans="8:8" ht="12.75" x14ac:dyDescent="0.2">
      <c r="H315" s="65"/>
    </row>
    <row r="316" spans="8:8" ht="12.75" x14ac:dyDescent="0.2">
      <c r="H316" s="65"/>
    </row>
    <row r="317" spans="8:8" ht="12.75" x14ac:dyDescent="0.2">
      <c r="H317" s="65"/>
    </row>
    <row r="318" spans="8:8" ht="12.75" x14ac:dyDescent="0.2">
      <c r="H318" s="65"/>
    </row>
    <row r="319" spans="8:8" ht="12.75" x14ac:dyDescent="0.2">
      <c r="H319" s="65"/>
    </row>
    <row r="320" spans="8:8" ht="12.75" x14ac:dyDescent="0.2">
      <c r="H320" s="65"/>
    </row>
    <row r="321" spans="8:8" ht="12.75" x14ac:dyDescent="0.2">
      <c r="H321" s="65"/>
    </row>
    <row r="322" spans="8:8" ht="12.75" x14ac:dyDescent="0.2">
      <c r="H322" s="65"/>
    </row>
    <row r="323" spans="8:8" ht="12.75" x14ac:dyDescent="0.2">
      <c r="H323" s="65"/>
    </row>
    <row r="324" spans="8:8" ht="12.75" x14ac:dyDescent="0.2">
      <c r="H324" s="65"/>
    </row>
    <row r="325" spans="8:8" ht="12.75" x14ac:dyDescent="0.2">
      <c r="H325" s="65"/>
    </row>
    <row r="326" spans="8:8" ht="12.75" x14ac:dyDescent="0.2">
      <c r="H326" s="65"/>
    </row>
    <row r="327" spans="8:8" ht="12.75" x14ac:dyDescent="0.2">
      <c r="H327" s="65"/>
    </row>
    <row r="328" spans="8:8" ht="12.75" x14ac:dyDescent="0.2">
      <c r="H328" s="65"/>
    </row>
    <row r="329" spans="8:8" ht="12.75" x14ac:dyDescent="0.2">
      <c r="H329" s="65"/>
    </row>
    <row r="330" spans="8:8" ht="12.75" x14ac:dyDescent="0.2">
      <c r="H330" s="65"/>
    </row>
    <row r="331" spans="8:8" ht="12.75" x14ac:dyDescent="0.2">
      <c r="H331" s="65"/>
    </row>
    <row r="332" spans="8:8" ht="12.75" x14ac:dyDescent="0.2">
      <c r="H332" s="65"/>
    </row>
    <row r="333" spans="8:8" ht="12.75" x14ac:dyDescent="0.2">
      <c r="H333" s="65"/>
    </row>
    <row r="334" spans="8:8" ht="12.75" x14ac:dyDescent="0.2">
      <c r="H334" s="65"/>
    </row>
    <row r="335" spans="8:8" ht="12.75" x14ac:dyDescent="0.2">
      <c r="H335" s="65"/>
    </row>
    <row r="336" spans="8:8" ht="12.75" x14ac:dyDescent="0.2">
      <c r="H336" s="65"/>
    </row>
    <row r="337" spans="8:8" ht="12.75" x14ac:dyDescent="0.2">
      <c r="H337" s="65"/>
    </row>
    <row r="338" spans="8:8" ht="12.75" x14ac:dyDescent="0.2">
      <c r="H338" s="65"/>
    </row>
    <row r="339" spans="8:8" ht="12.75" x14ac:dyDescent="0.2">
      <c r="H339" s="65"/>
    </row>
    <row r="340" spans="8:8" ht="12.75" x14ac:dyDescent="0.2">
      <c r="H340" s="65"/>
    </row>
    <row r="341" spans="8:8" ht="12.75" x14ac:dyDescent="0.2">
      <c r="H341" s="65"/>
    </row>
    <row r="342" spans="8:8" ht="12.75" x14ac:dyDescent="0.2">
      <c r="H342" s="65"/>
    </row>
    <row r="343" spans="8:8" ht="12.75" x14ac:dyDescent="0.2">
      <c r="H343" s="65"/>
    </row>
    <row r="344" spans="8:8" ht="12.75" x14ac:dyDescent="0.2">
      <c r="H344" s="65"/>
    </row>
    <row r="345" spans="8:8" ht="12.75" x14ac:dyDescent="0.2">
      <c r="H345" s="65"/>
    </row>
    <row r="346" spans="8:8" ht="12.75" x14ac:dyDescent="0.2">
      <c r="H346" s="65"/>
    </row>
    <row r="347" spans="8:8" ht="12.75" x14ac:dyDescent="0.2">
      <c r="H347" s="65"/>
    </row>
    <row r="348" spans="8:8" ht="12.75" x14ac:dyDescent="0.2">
      <c r="H348" s="65"/>
    </row>
    <row r="349" spans="8:8" ht="12.75" x14ac:dyDescent="0.2">
      <c r="H349" s="65"/>
    </row>
    <row r="350" spans="8:8" ht="12.75" x14ac:dyDescent="0.2">
      <c r="H350" s="65"/>
    </row>
    <row r="351" spans="8:8" ht="12.75" x14ac:dyDescent="0.2">
      <c r="H351" s="65"/>
    </row>
    <row r="352" spans="8:8" ht="12.75" x14ac:dyDescent="0.2">
      <c r="H352" s="65"/>
    </row>
    <row r="353" spans="8:8" ht="12.75" x14ac:dyDescent="0.2">
      <c r="H353" s="65"/>
    </row>
    <row r="354" spans="8:8" ht="12.75" x14ac:dyDescent="0.2">
      <c r="H354" s="65"/>
    </row>
    <row r="355" spans="8:8" ht="12.75" x14ac:dyDescent="0.2">
      <c r="H355" s="65"/>
    </row>
    <row r="356" spans="8:8" ht="12.75" x14ac:dyDescent="0.2">
      <c r="H356" s="65"/>
    </row>
    <row r="357" spans="8:8" ht="12.75" x14ac:dyDescent="0.2">
      <c r="H357" s="65"/>
    </row>
    <row r="358" spans="8:8" ht="12.75" x14ac:dyDescent="0.2">
      <c r="H358" s="65"/>
    </row>
    <row r="359" spans="8:8" ht="12.75" x14ac:dyDescent="0.2">
      <c r="H359" s="65"/>
    </row>
    <row r="360" spans="8:8" ht="12.75" x14ac:dyDescent="0.2">
      <c r="H360" s="65"/>
    </row>
    <row r="361" spans="8:8" ht="12.75" x14ac:dyDescent="0.2">
      <c r="H361" s="65"/>
    </row>
    <row r="362" spans="8:8" ht="12.75" x14ac:dyDescent="0.2">
      <c r="H362" s="65"/>
    </row>
    <row r="363" spans="8:8" ht="12.75" x14ac:dyDescent="0.2">
      <c r="H363" s="65"/>
    </row>
    <row r="364" spans="8:8" ht="12.75" x14ac:dyDescent="0.2">
      <c r="H364" s="65"/>
    </row>
    <row r="365" spans="8:8" ht="12.75" x14ac:dyDescent="0.2">
      <c r="H365" s="65"/>
    </row>
    <row r="366" spans="8:8" ht="12.75" x14ac:dyDescent="0.2">
      <c r="H366" s="65"/>
    </row>
    <row r="367" spans="8:8" ht="12.75" x14ac:dyDescent="0.2">
      <c r="H367" s="65"/>
    </row>
    <row r="368" spans="8:8" ht="12.75" x14ac:dyDescent="0.2">
      <c r="H368" s="65"/>
    </row>
    <row r="369" spans="8:8" ht="12.75" x14ac:dyDescent="0.2">
      <c r="H369" s="65"/>
    </row>
    <row r="370" spans="8:8" ht="12.75" x14ac:dyDescent="0.2">
      <c r="H370" s="65"/>
    </row>
    <row r="371" spans="8:8" ht="12.75" x14ac:dyDescent="0.2">
      <c r="H371" s="65"/>
    </row>
    <row r="372" spans="8:8" ht="12.75" x14ac:dyDescent="0.2">
      <c r="H372" s="65"/>
    </row>
    <row r="373" spans="8:8" ht="12.75" x14ac:dyDescent="0.2">
      <c r="H373" s="65"/>
    </row>
    <row r="374" spans="8:8" ht="12.75" x14ac:dyDescent="0.2">
      <c r="H374" s="65"/>
    </row>
    <row r="375" spans="8:8" ht="12.75" x14ac:dyDescent="0.2">
      <c r="H375" s="65"/>
    </row>
    <row r="376" spans="8:8" ht="12.75" x14ac:dyDescent="0.2">
      <c r="H376" s="65"/>
    </row>
    <row r="377" spans="8:8" ht="12.75" x14ac:dyDescent="0.2">
      <c r="H377" s="65"/>
    </row>
    <row r="378" spans="8:8" ht="12.75" x14ac:dyDescent="0.2">
      <c r="H378" s="65"/>
    </row>
    <row r="379" spans="8:8" ht="12.75" x14ac:dyDescent="0.2">
      <c r="H379" s="65"/>
    </row>
    <row r="380" spans="8:8" ht="12.75" x14ac:dyDescent="0.2">
      <c r="H380" s="65"/>
    </row>
    <row r="381" spans="8:8" ht="12.75" x14ac:dyDescent="0.2">
      <c r="H381" s="65"/>
    </row>
    <row r="382" spans="8:8" ht="12.75" x14ac:dyDescent="0.2">
      <c r="H382" s="65"/>
    </row>
    <row r="383" spans="8:8" ht="12.75" x14ac:dyDescent="0.2">
      <c r="H383" s="65"/>
    </row>
    <row r="384" spans="8:8" ht="12.75" x14ac:dyDescent="0.2">
      <c r="H384" s="65"/>
    </row>
    <row r="385" spans="8:8" ht="12.75" x14ac:dyDescent="0.2">
      <c r="H385" s="65"/>
    </row>
    <row r="386" spans="8:8" ht="12.75" x14ac:dyDescent="0.2">
      <c r="H386" s="65"/>
    </row>
    <row r="387" spans="8:8" ht="12.75" x14ac:dyDescent="0.2">
      <c r="H387" s="65"/>
    </row>
    <row r="388" spans="8:8" ht="12.75" x14ac:dyDescent="0.2">
      <c r="H388" s="65"/>
    </row>
    <row r="389" spans="8:8" ht="12.75" x14ac:dyDescent="0.2">
      <c r="H389" s="65"/>
    </row>
    <row r="390" spans="8:8" ht="12.75" x14ac:dyDescent="0.2">
      <c r="H390" s="65"/>
    </row>
    <row r="391" spans="8:8" ht="12.75" x14ac:dyDescent="0.2">
      <c r="H391" s="65"/>
    </row>
    <row r="392" spans="8:8" ht="12.75" x14ac:dyDescent="0.2">
      <c r="H392" s="65"/>
    </row>
    <row r="393" spans="8:8" ht="12.75" x14ac:dyDescent="0.2">
      <c r="H393" s="65"/>
    </row>
    <row r="394" spans="8:8" ht="12.75" x14ac:dyDescent="0.2">
      <c r="H394" s="65"/>
    </row>
    <row r="395" spans="8:8" ht="12.75" x14ac:dyDescent="0.2">
      <c r="H395" s="65"/>
    </row>
    <row r="396" spans="8:8" ht="12.75" x14ac:dyDescent="0.2">
      <c r="H396" s="65"/>
    </row>
    <row r="397" spans="8:8" ht="12.75" x14ac:dyDescent="0.2">
      <c r="H397" s="65"/>
    </row>
    <row r="398" spans="8:8" ht="12.75" x14ac:dyDescent="0.2">
      <c r="H398" s="65"/>
    </row>
    <row r="399" spans="8:8" ht="12.75" x14ac:dyDescent="0.2">
      <c r="H399" s="65"/>
    </row>
    <row r="400" spans="8:8" ht="12.75" x14ac:dyDescent="0.2">
      <c r="H400" s="65"/>
    </row>
    <row r="401" spans="8:8" ht="12.75" x14ac:dyDescent="0.2">
      <c r="H401" s="65"/>
    </row>
    <row r="402" spans="8:8" ht="12.75" x14ac:dyDescent="0.2">
      <c r="H402" s="65"/>
    </row>
    <row r="403" spans="8:8" ht="12.75" x14ac:dyDescent="0.2">
      <c r="H403" s="65"/>
    </row>
    <row r="404" spans="8:8" ht="12.75" x14ac:dyDescent="0.2">
      <c r="H404" s="65"/>
    </row>
    <row r="405" spans="8:8" ht="12.75" x14ac:dyDescent="0.2">
      <c r="H405" s="65"/>
    </row>
    <row r="406" spans="8:8" ht="12.75" x14ac:dyDescent="0.2">
      <c r="H406" s="65"/>
    </row>
    <row r="407" spans="8:8" ht="12.75" x14ac:dyDescent="0.2">
      <c r="H407" s="65"/>
    </row>
    <row r="408" spans="8:8" ht="12.75" x14ac:dyDescent="0.2">
      <c r="H408" s="65"/>
    </row>
    <row r="409" spans="8:8" ht="12.75" x14ac:dyDescent="0.2">
      <c r="H409" s="65"/>
    </row>
    <row r="410" spans="8:8" ht="12.75" x14ac:dyDescent="0.2">
      <c r="H410" s="65"/>
    </row>
    <row r="411" spans="8:8" ht="12.75" x14ac:dyDescent="0.2">
      <c r="H411" s="65"/>
    </row>
    <row r="412" spans="8:8" ht="12.75" x14ac:dyDescent="0.2">
      <c r="H412" s="65"/>
    </row>
    <row r="413" spans="8:8" ht="12.75" x14ac:dyDescent="0.2">
      <c r="H413" s="65"/>
    </row>
    <row r="414" spans="8:8" ht="12.75" x14ac:dyDescent="0.2">
      <c r="H414" s="65"/>
    </row>
    <row r="415" spans="8:8" ht="12.75" x14ac:dyDescent="0.2">
      <c r="H415" s="65"/>
    </row>
    <row r="416" spans="8:8" ht="12.75" x14ac:dyDescent="0.2">
      <c r="H416" s="65"/>
    </row>
    <row r="417" spans="8:8" ht="12.75" x14ac:dyDescent="0.2">
      <c r="H417" s="65"/>
    </row>
    <row r="418" spans="8:8" ht="12.75" x14ac:dyDescent="0.2">
      <c r="H418" s="65"/>
    </row>
    <row r="419" spans="8:8" ht="12.75" x14ac:dyDescent="0.2">
      <c r="H419" s="65"/>
    </row>
    <row r="420" spans="8:8" ht="12.75" x14ac:dyDescent="0.2">
      <c r="H420" s="65"/>
    </row>
    <row r="421" spans="8:8" ht="12.75" x14ac:dyDescent="0.2">
      <c r="H421" s="65"/>
    </row>
    <row r="422" spans="8:8" ht="12.75" x14ac:dyDescent="0.2">
      <c r="H422" s="65"/>
    </row>
    <row r="423" spans="8:8" ht="12.75" x14ac:dyDescent="0.2">
      <c r="H423" s="65"/>
    </row>
    <row r="424" spans="8:8" ht="12.75" x14ac:dyDescent="0.2">
      <c r="H424" s="65"/>
    </row>
    <row r="425" spans="8:8" ht="12.75" x14ac:dyDescent="0.2">
      <c r="H425" s="65"/>
    </row>
    <row r="426" spans="8:8" ht="12.75" x14ac:dyDescent="0.2">
      <c r="H426" s="65"/>
    </row>
    <row r="427" spans="8:8" ht="12.75" x14ac:dyDescent="0.2">
      <c r="H427" s="65"/>
    </row>
    <row r="428" spans="8:8" ht="12.75" x14ac:dyDescent="0.2">
      <c r="H428" s="65"/>
    </row>
    <row r="429" spans="8:8" ht="12.75" x14ac:dyDescent="0.2">
      <c r="H429" s="65"/>
    </row>
    <row r="430" spans="8:8" ht="12.75" x14ac:dyDescent="0.2">
      <c r="H430" s="65"/>
    </row>
    <row r="431" spans="8:8" ht="12.75" x14ac:dyDescent="0.2">
      <c r="H431" s="65"/>
    </row>
    <row r="432" spans="8:8" ht="12.75" x14ac:dyDescent="0.2">
      <c r="H432" s="65"/>
    </row>
    <row r="433" spans="8:8" ht="12.75" x14ac:dyDescent="0.2">
      <c r="H433" s="65"/>
    </row>
    <row r="434" spans="8:8" ht="12.75" x14ac:dyDescent="0.2">
      <c r="H434" s="65"/>
    </row>
    <row r="435" spans="8:8" ht="12.75" x14ac:dyDescent="0.2">
      <c r="H435" s="65"/>
    </row>
    <row r="436" spans="8:8" ht="12.75" x14ac:dyDescent="0.2">
      <c r="H436" s="65"/>
    </row>
    <row r="437" spans="8:8" ht="12.75" x14ac:dyDescent="0.2">
      <c r="H437" s="65"/>
    </row>
    <row r="438" spans="8:8" ht="12.75" x14ac:dyDescent="0.2">
      <c r="H438" s="65"/>
    </row>
    <row r="439" spans="8:8" ht="12.75" x14ac:dyDescent="0.2">
      <c r="H439" s="65"/>
    </row>
    <row r="440" spans="8:8" ht="12.75" x14ac:dyDescent="0.2">
      <c r="H440" s="65"/>
    </row>
    <row r="441" spans="8:8" ht="12.75" x14ac:dyDescent="0.2">
      <c r="H441" s="65"/>
    </row>
    <row r="442" spans="8:8" ht="12.75" x14ac:dyDescent="0.2">
      <c r="H442" s="65"/>
    </row>
    <row r="443" spans="8:8" ht="12.75" x14ac:dyDescent="0.2">
      <c r="H443" s="65"/>
    </row>
    <row r="444" spans="8:8" ht="12.75" x14ac:dyDescent="0.2">
      <c r="H444" s="65"/>
    </row>
    <row r="445" spans="8:8" ht="12.75" x14ac:dyDescent="0.2">
      <c r="H445" s="65"/>
    </row>
    <row r="446" spans="8:8" ht="12.75" x14ac:dyDescent="0.2">
      <c r="H446" s="65"/>
    </row>
    <row r="447" spans="8:8" ht="12.75" x14ac:dyDescent="0.2">
      <c r="H447" s="65"/>
    </row>
    <row r="448" spans="8:8" ht="12.75" x14ac:dyDescent="0.2">
      <c r="H448" s="65"/>
    </row>
    <row r="449" spans="8:8" ht="12.75" x14ac:dyDescent="0.2">
      <c r="H449" s="65"/>
    </row>
    <row r="450" spans="8:8" ht="12.75" x14ac:dyDescent="0.2">
      <c r="H450" s="65"/>
    </row>
    <row r="451" spans="8:8" ht="12.75" x14ac:dyDescent="0.2">
      <c r="H451" s="65"/>
    </row>
    <row r="452" spans="8:8" ht="12.75" x14ac:dyDescent="0.2">
      <c r="H452" s="65"/>
    </row>
    <row r="453" spans="8:8" ht="12.75" x14ac:dyDescent="0.2">
      <c r="H453" s="65"/>
    </row>
    <row r="454" spans="8:8" ht="12.75" x14ac:dyDescent="0.2">
      <c r="H454" s="65"/>
    </row>
    <row r="455" spans="8:8" ht="12.75" x14ac:dyDescent="0.2">
      <c r="H455" s="65"/>
    </row>
    <row r="456" spans="8:8" ht="12.75" x14ac:dyDescent="0.2">
      <c r="H456" s="65"/>
    </row>
    <row r="457" spans="8:8" ht="12.75" x14ac:dyDescent="0.2">
      <c r="H457" s="65"/>
    </row>
    <row r="458" spans="8:8" ht="12.75" x14ac:dyDescent="0.2">
      <c r="H458" s="65"/>
    </row>
    <row r="459" spans="8:8" ht="12.75" x14ac:dyDescent="0.2">
      <c r="H459" s="65"/>
    </row>
    <row r="460" spans="8:8" ht="12.75" x14ac:dyDescent="0.2">
      <c r="H460" s="65"/>
    </row>
    <row r="461" spans="8:8" ht="12.75" x14ac:dyDescent="0.2">
      <c r="H461" s="65"/>
    </row>
    <row r="462" spans="8:8" ht="12.75" x14ac:dyDescent="0.2">
      <c r="H462" s="65"/>
    </row>
    <row r="463" spans="8:8" ht="12.75" x14ac:dyDescent="0.2">
      <c r="H463" s="65"/>
    </row>
    <row r="464" spans="8:8" ht="12.75" x14ac:dyDescent="0.2">
      <c r="H464" s="65"/>
    </row>
    <row r="465" spans="8:8" ht="12.75" x14ac:dyDescent="0.2">
      <c r="H465" s="65"/>
    </row>
    <row r="466" spans="8:8" ht="12.75" x14ac:dyDescent="0.2">
      <c r="H466" s="65"/>
    </row>
    <row r="467" spans="8:8" ht="12.75" x14ac:dyDescent="0.2">
      <c r="H467" s="65"/>
    </row>
    <row r="468" spans="8:8" ht="12.75" x14ac:dyDescent="0.2">
      <c r="H468" s="65"/>
    </row>
    <row r="469" spans="8:8" ht="12.75" x14ac:dyDescent="0.2">
      <c r="H469" s="65"/>
    </row>
    <row r="470" spans="8:8" ht="12.75" x14ac:dyDescent="0.2">
      <c r="H470" s="65"/>
    </row>
    <row r="471" spans="8:8" ht="12.75" x14ac:dyDescent="0.2">
      <c r="H471" s="65"/>
    </row>
    <row r="472" spans="8:8" ht="12.75" x14ac:dyDescent="0.2">
      <c r="H472" s="65"/>
    </row>
    <row r="473" spans="8:8" ht="12.75" x14ac:dyDescent="0.2">
      <c r="H473" s="65"/>
    </row>
    <row r="474" spans="8:8" ht="12.75" x14ac:dyDescent="0.2">
      <c r="H474" s="65"/>
    </row>
    <row r="475" spans="8:8" ht="12.75" x14ac:dyDescent="0.2">
      <c r="H475" s="65"/>
    </row>
    <row r="476" spans="8:8" ht="12.75" x14ac:dyDescent="0.2">
      <c r="H476" s="65"/>
    </row>
    <row r="477" spans="8:8" ht="12.75" x14ac:dyDescent="0.2">
      <c r="H477" s="65"/>
    </row>
    <row r="478" spans="8:8" ht="12.75" x14ac:dyDescent="0.2">
      <c r="H478" s="65"/>
    </row>
    <row r="479" spans="8:8" ht="12.75" x14ac:dyDescent="0.2">
      <c r="H479" s="65"/>
    </row>
    <row r="480" spans="8:8" ht="12.75" x14ac:dyDescent="0.2">
      <c r="H480" s="65"/>
    </row>
    <row r="481" spans="8:8" ht="12.75" x14ac:dyDescent="0.2">
      <c r="H481" s="65"/>
    </row>
    <row r="482" spans="8:8" ht="12.75" x14ac:dyDescent="0.2">
      <c r="H482" s="65"/>
    </row>
    <row r="483" spans="8:8" ht="12.75" x14ac:dyDescent="0.2">
      <c r="H483" s="65"/>
    </row>
    <row r="484" spans="8:8" ht="12.75" x14ac:dyDescent="0.2">
      <c r="H484" s="65"/>
    </row>
    <row r="485" spans="8:8" ht="12.75" x14ac:dyDescent="0.2">
      <c r="H485" s="65"/>
    </row>
    <row r="486" spans="8:8" ht="12.75" x14ac:dyDescent="0.2">
      <c r="H486" s="65"/>
    </row>
    <row r="487" spans="8:8" ht="12.75" x14ac:dyDescent="0.2">
      <c r="H487" s="65"/>
    </row>
    <row r="488" spans="8:8" ht="12.75" x14ac:dyDescent="0.2">
      <c r="H488" s="65"/>
    </row>
    <row r="489" spans="8:8" ht="12.75" x14ac:dyDescent="0.2">
      <c r="H489" s="65"/>
    </row>
    <row r="490" spans="8:8" ht="12.75" x14ac:dyDescent="0.2">
      <c r="H490" s="65"/>
    </row>
    <row r="491" spans="8:8" ht="12.75" x14ac:dyDescent="0.2">
      <c r="H491" s="65"/>
    </row>
    <row r="492" spans="8:8" ht="12.75" x14ac:dyDescent="0.2">
      <c r="H492" s="65"/>
    </row>
    <row r="493" spans="8:8" ht="12.75" x14ac:dyDescent="0.2">
      <c r="H493" s="65"/>
    </row>
    <row r="494" spans="8:8" ht="12.75" x14ac:dyDescent="0.2">
      <c r="H494" s="65"/>
    </row>
    <row r="495" spans="8:8" ht="12.75" x14ac:dyDescent="0.2">
      <c r="H495" s="65"/>
    </row>
    <row r="496" spans="8:8" ht="12.75" x14ac:dyDescent="0.2">
      <c r="H496" s="65"/>
    </row>
    <row r="497" spans="8:8" ht="12.75" x14ac:dyDescent="0.2">
      <c r="H497" s="65"/>
    </row>
    <row r="498" spans="8:8" ht="12.75" x14ac:dyDescent="0.2">
      <c r="H498" s="65"/>
    </row>
    <row r="499" spans="8:8" ht="12.75" x14ac:dyDescent="0.2">
      <c r="H499" s="65"/>
    </row>
    <row r="500" spans="8:8" ht="12.75" x14ac:dyDescent="0.2">
      <c r="H500" s="65"/>
    </row>
    <row r="501" spans="8:8" ht="12.75" x14ac:dyDescent="0.2">
      <c r="H501" s="65"/>
    </row>
    <row r="502" spans="8:8" ht="12.75" x14ac:dyDescent="0.2">
      <c r="H502" s="65"/>
    </row>
    <row r="503" spans="8:8" ht="12.75" x14ac:dyDescent="0.2">
      <c r="H503" s="65"/>
    </row>
    <row r="504" spans="8:8" ht="12.75" x14ac:dyDescent="0.2">
      <c r="H504" s="65"/>
    </row>
    <row r="505" spans="8:8" ht="12.75" x14ac:dyDescent="0.2">
      <c r="H505" s="65"/>
    </row>
    <row r="506" spans="8:8" ht="12.75" x14ac:dyDescent="0.2">
      <c r="H506" s="65"/>
    </row>
    <row r="507" spans="8:8" ht="12.75" x14ac:dyDescent="0.2">
      <c r="H507" s="65"/>
    </row>
    <row r="508" spans="8:8" ht="12.75" x14ac:dyDescent="0.2">
      <c r="H508" s="65"/>
    </row>
    <row r="509" spans="8:8" ht="12.75" x14ac:dyDescent="0.2">
      <c r="H509" s="65"/>
    </row>
    <row r="510" spans="8:8" ht="12.75" x14ac:dyDescent="0.2">
      <c r="H510" s="65"/>
    </row>
    <row r="511" spans="8:8" ht="12.75" x14ac:dyDescent="0.2">
      <c r="H511" s="65"/>
    </row>
    <row r="512" spans="8:8" ht="12.75" x14ac:dyDescent="0.2">
      <c r="H512" s="65"/>
    </row>
    <row r="513" spans="8:8" ht="12.75" x14ac:dyDescent="0.2">
      <c r="H513" s="65"/>
    </row>
    <row r="514" spans="8:8" ht="12.75" x14ac:dyDescent="0.2">
      <c r="H514" s="65"/>
    </row>
    <row r="515" spans="8:8" ht="12.75" x14ac:dyDescent="0.2">
      <c r="H515" s="65"/>
    </row>
    <row r="516" spans="8:8" ht="12.75" x14ac:dyDescent="0.2">
      <c r="H516" s="65"/>
    </row>
    <row r="517" spans="8:8" ht="12.75" x14ac:dyDescent="0.2">
      <c r="H517" s="65"/>
    </row>
    <row r="518" spans="8:8" ht="12.75" x14ac:dyDescent="0.2">
      <c r="H518" s="65"/>
    </row>
    <row r="519" spans="8:8" ht="12.75" x14ac:dyDescent="0.2">
      <c r="H519" s="65"/>
    </row>
    <row r="520" spans="8:8" ht="12.75" x14ac:dyDescent="0.2">
      <c r="H520" s="65"/>
    </row>
    <row r="521" spans="8:8" ht="12.75" x14ac:dyDescent="0.2">
      <c r="H521" s="65"/>
    </row>
    <row r="522" spans="8:8" ht="12.75" x14ac:dyDescent="0.2">
      <c r="H522" s="65"/>
    </row>
    <row r="523" spans="8:8" ht="12.75" x14ac:dyDescent="0.2">
      <c r="H523" s="65"/>
    </row>
    <row r="524" spans="8:8" ht="12.75" x14ac:dyDescent="0.2">
      <c r="H524" s="65"/>
    </row>
    <row r="525" spans="8:8" ht="12.75" x14ac:dyDescent="0.2">
      <c r="H525" s="65"/>
    </row>
    <row r="526" spans="8:8" ht="12.75" x14ac:dyDescent="0.2">
      <c r="H526" s="65"/>
    </row>
    <row r="527" spans="8:8" ht="12.75" x14ac:dyDescent="0.2">
      <c r="H527" s="65"/>
    </row>
    <row r="528" spans="8:8" ht="12.75" x14ac:dyDescent="0.2">
      <c r="H528" s="65"/>
    </row>
    <row r="529" spans="8:8" ht="12.75" x14ac:dyDescent="0.2">
      <c r="H529" s="65"/>
    </row>
    <row r="530" spans="8:8" ht="12.75" x14ac:dyDescent="0.2">
      <c r="H530" s="65"/>
    </row>
    <row r="531" spans="8:8" ht="12.75" x14ac:dyDescent="0.2">
      <c r="H531" s="65"/>
    </row>
    <row r="532" spans="8:8" ht="12.75" x14ac:dyDescent="0.2">
      <c r="H532" s="65"/>
    </row>
    <row r="533" spans="8:8" ht="12.75" x14ac:dyDescent="0.2">
      <c r="H533" s="65"/>
    </row>
    <row r="534" spans="8:8" ht="12.75" x14ac:dyDescent="0.2">
      <c r="H534" s="65"/>
    </row>
    <row r="535" spans="8:8" ht="12.75" x14ac:dyDescent="0.2">
      <c r="H535" s="65"/>
    </row>
    <row r="536" spans="8:8" ht="12.75" x14ac:dyDescent="0.2">
      <c r="H536" s="65"/>
    </row>
    <row r="537" spans="8:8" ht="12.75" x14ac:dyDescent="0.2">
      <c r="H537" s="65"/>
    </row>
    <row r="538" spans="8:8" ht="12.75" x14ac:dyDescent="0.2">
      <c r="H538" s="65"/>
    </row>
    <row r="539" spans="8:8" ht="12.75" x14ac:dyDescent="0.2">
      <c r="H539" s="65"/>
    </row>
    <row r="540" spans="8:8" ht="12.75" x14ac:dyDescent="0.2">
      <c r="H540" s="65"/>
    </row>
    <row r="541" spans="8:8" ht="12.75" x14ac:dyDescent="0.2">
      <c r="H541" s="65"/>
    </row>
    <row r="542" spans="8:8" ht="12.75" x14ac:dyDescent="0.2">
      <c r="H542" s="65"/>
    </row>
    <row r="543" spans="8:8" ht="12.75" x14ac:dyDescent="0.2">
      <c r="H543" s="65"/>
    </row>
    <row r="544" spans="8:8" ht="12.75" x14ac:dyDescent="0.2">
      <c r="H544" s="65"/>
    </row>
    <row r="545" spans="8:8" ht="12.75" x14ac:dyDescent="0.2">
      <c r="H545" s="65"/>
    </row>
    <row r="546" spans="8:8" ht="12.75" x14ac:dyDescent="0.2">
      <c r="H546" s="65"/>
    </row>
    <row r="547" spans="8:8" ht="12.75" x14ac:dyDescent="0.2">
      <c r="H547" s="65"/>
    </row>
    <row r="548" spans="8:8" ht="12.75" x14ac:dyDescent="0.2">
      <c r="H548" s="65"/>
    </row>
    <row r="549" spans="8:8" ht="12.75" x14ac:dyDescent="0.2">
      <c r="H549" s="65"/>
    </row>
    <row r="550" spans="8:8" ht="12.75" x14ac:dyDescent="0.2">
      <c r="H550" s="65"/>
    </row>
    <row r="551" spans="8:8" ht="12.75" x14ac:dyDescent="0.2">
      <c r="H551" s="65"/>
    </row>
    <row r="552" spans="8:8" ht="12.75" x14ac:dyDescent="0.2">
      <c r="H552" s="65"/>
    </row>
    <row r="553" spans="8:8" ht="12.75" x14ac:dyDescent="0.2">
      <c r="H553" s="65"/>
    </row>
    <row r="554" spans="8:8" ht="12.75" x14ac:dyDescent="0.2">
      <c r="H554" s="65"/>
    </row>
    <row r="555" spans="8:8" ht="12.75" x14ac:dyDescent="0.2">
      <c r="H555" s="65"/>
    </row>
    <row r="556" spans="8:8" ht="12.75" x14ac:dyDescent="0.2">
      <c r="H556" s="65"/>
    </row>
    <row r="557" spans="8:8" ht="12.75" x14ac:dyDescent="0.2">
      <c r="H557" s="65"/>
    </row>
    <row r="558" spans="8:8" ht="12.75" x14ac:dyDescent="0.2">
      <c r="H558" s="65"/>
    </row>
    <row r="559" spans="8:8" ht="12.75" x14ac:dyDescent="0.2">
      <c r="H559" s="65"/>
    </row>
    <row r="560" spans="8:8" ht="12.75" x14ac:dyDescent="0.2">
      <c r="H560" s="65"/>
    </row>
    <row r="561" spans="8:8" ht="12.75" x14ac:dyDescent="0.2">
      <c r="H561" s="65"/>
    </row>
    <row r="562" spans="8:8" ht="12.75" x14ac:dyDescent="0.2">
      <c r="H562" s="65"/>
    </row>
    <row r="563" spans="8:8" ht="12.75" x14ac:dyDescent="0.2">
      <c r="H563" s="65"/>
    </row>
    <row r="564" spans="8:8" ht="12.75" x14ac:dyDescent="0.2">
      <c r="H564" s="65"/>
    </row>
    <row r="565" spans="8:8" ht="12.75" x14ac:dyDescent="0.2">
      <c r="H565" s="65"/>
    </row>
    <row r="566" spans="8:8" ht="12.75" x14ac:dyDescent="0.2">
      <c r="H566" s="65"/>
    </row>
    <row r="567" spans="8:8" ht="12.75" x14ac:dyDescent="0.2">
      <c r="H567" s="65"/>
    </row>
    <row r="568" spans="8:8" ht="12.75" x14ac:dyDescent="0.2">
      <c r="H568" s="65"/>
    </row>
    <row r="569" spans="8:8" ht="12.75" x14ac:dyDescent="0.2">
      <c r="H569" s="65"/>
    </row>
    <row r="570" spans="8:8" ht="12.75" x14ac:dyDescent="0.2">
      <c r="H570" s="65"/>
    </row>
    <row r="571" spans="8:8" ht="12.75" x14ac:dyDescent="0.2">
      <c r="H571" s="65"/>
    </row>
    <row r="572" spans="8:8" ht="12.75" x14ac:dyDescent="0.2">
      <c r="H572" s="65"/>
    </row>
    <row r="573" spans="8:8" ht="12.75" x14ac:dyDescent="0.2">
      <c r="H573" s="65"/>
    </row>
    <row r="574" spans="8:8" ht="12.75" x14ac:dyDescent="0.2">
      <c r="H574" s="65"/>
    </row>
    <row r="575" spans="8:8" ht="12.75" x14ac:dyDescent="0.2">
      <c r="H575" s="65"/>
    </row>
    <row r="576" spans="8:8" ht="12.75" x14ac:dyDescent="0.2">
      <c r="H576" s="65"/>
    </row>
    <row r="577" spans="8:8" ht="12.75" x14ac:dyDescent="0.2">
      <c r="H577" s="65"/>
    </row>
    <row r="578" spans="8:8" ht="12.75" x14ac:dyDescent="0.2">
      <c r="H578" s="65"/>
    </row>
    <row r="579" spans="8:8" ht="12.75" x14ac:dyDescent="0.2">
      <c r="H579" s="65"/>
    </row>
    <row r="580" spans="8:8" ht="12.75" x14ac:dyDescent="0.2">
      <c r="H580" s="65"/>
    </row>
    <row r="581" spans="8:8" ht="12.75" x14ac:dyDescent="0.2">
      <c r="H581" s="65"/>
    </row>
    <row r="582" spans="8:8" ht="12.75" x14ac:dyDescent="0.2">
      <c r="H582" s="65"/>
    </row>
    <row r="583" spans="8:8" ht="12.75" x14ac:dyDescent="0.2">
      <c r="H583" s="65"/>
    </row>
    <row r="584" spans="8:8" ht="12.75" x14ac:dyDescent="0.2">
      <c r="H584" s="65"/>
    </row>
    <row r="585" spans="8:8" ht="12.75" x14ac:dyDescent="0.2">
      <c r="H585" s="65"/>
    </row>
    <row r="586" spans="8:8" ht="12.75" x14ac:dyDescent="0.2">
      <c r="H586" s="65"/>
    </row>
    <row r="587" spans="8:8" ht="12.75" x14ac:dyDescent="0.2">
      <c r="H587" s="65"/>
    </row>
    <row r="588" spans="8:8" ht="12.75" x14ac:dyDescent="0.2">
      <c r="H588" s="65"/>
    </row>
    <row r="589" spans="8:8" ht="12.75" x14ac:dyDescent="0.2">
      <c r="H589" s="65"/>
    </row>
    <row r="590" spans="8:8" ht="12.75" x14ac:dyDescent="0.2">
      <c r="H590" s="65"/>
    </row>
    <row r="591" spans="8:8" ht="12.75" x14ac:dyDescent="0.2">
      <c r="H591" s="65"/>
    </row>
    <row r="592" spans="8:8" ht="12.75" x14ac:dyDescent="0.2">
      <c r="H592" s="65"/>
    </row>
    <row r="593" spans="8:8" ht="12.75" x14ac:dyDescent="0.2">
      <c r="H593" s="65"/>
    </row>
    <row r="594" spans="8:8" ht="12.75" x14ac:dyDescent="0.2">
      <c r="H594" s="65"/>
    </row>
    <row r="595" spans="8:8" ht="12.75" x14ac:dyDescent="0.2">
      <c r="H595" s="65"/>
    </row>
    <row r="596" spans="8:8" ht="12.75" x14ac:dyDescent="0.2">
      <c r="H596" s="65"/>
    </row>
    <row r="597" spans="8:8" ht="12.75" x14ac:dyDescent="0.2">
      <c r="H597" s="65"/>
    </row>
    <row r="598" spans="8:8" ht="12.75" x14ac:dyDescent="0.2">
      <c r="H598" s="65"/>
    </row>
    <row r="599" spans="8:8" ht="12.75" x14ac:dyDescent="0.2">
      <c r="H599" s="65"/>
    </row>
    <row r="600" spans="8:8" ht="12.75" x14ac:dyDescent="0.2">
      <c r="H600" s="65"/>
    </row>
    <row r="601" spans="8:8" ht="12.75" x14ac:dyDescent="0.2">
      <c r="H601" s="65"/>
    </row>
    <row r="602" spans="8:8" ht="12.75" x14ac:dyDescent="0.2">
      <c r="H602" s="65"/>
    </row>
    <row r="603" spans="8:8" ht="12.75" x14ac:dyDescent="0.2">
      <c r="H603" s="65"/>
    </row>
    <row r="604" spans="8:8" ht="12.75" x14ac:dyDescent="0.2">
      <c r="H604" s="65"/>
    </row>
    <row r="605" spans="8:8" ht="12.75" x14ac:dyDescent="0.2">
      <c r="H605" s="65"/>
    </row>
    <row r="606" spans="8:8" ht="12.75" x14ac:dyDescent="0.2">
      <c r="H606" s="65"/>
    </row>
    <row r="607" spans="8:8" ht="12.75" x14ac:dyDescent="0.2">
      <c r="H607" s="65"/>
    </row>
    <row r="608" spans="8:8" ht="12.75" x14ac:dyDescent="0.2">
      <c r="H608" s="65"/>
    </row>
    <row r="609" spans="8:8" ht="12.75" x14ac:dyDescent="0.2">
      <c r="H609" s="65"/>
    </row>
    <row r="610" spans="8:8" ht="12.75" x14ac:dyDescent="0.2">
      <c r="H610" s="65"/>
    </row>
    <row r="611" spans="8:8" ht="12.75" x14ac:dyDescent="0.2">
      <c r="H611" s="65"/>
    </row>
    <row r="612" spans="8:8" ht="12.75" x14ac:dyDescent="0.2">
      <c r="H612" s="65"/>
    </row>
    <row r="613" spans="8:8" ht="12.75" x14ac:dyDescent="0.2">
      <c r="H613" s="65"/>
    </row>
    <row r="614" spans="8:8" ht="12.75" x14ac:dyDescent="0.2">
      <c r="H614" s="65"/>
    </row>
    <row r="615" spans="8:8" ht="12.75" x14ac:dyDescent="0.2">
      <c r="H615" s="65"/>
    </row>
    <row r="616" spans="8:8" ht="12.75" x14ac:dyDescent="0.2">
      <c r="H616" s="65"/>
    </row>
    <row r="617" spans="8:8" ht="12.75" x14ac:dyDescent="0.2">
      <c r="H617" s="65"/>
    </row>
    <row r="618" spans="8:8" ht="12.75" x14ac:dyDescent="0.2">
      <c r="H618" s="65"/>
    </row>
    <row r="619" spans="8:8" ht="12.75" x14ac:dyDescent="0.2">
      <c r="H619" s="65"/>
    </row>
    <row r="620" spans="8:8" ht="12.75" x14ac:dyDescent="0.2">
      <c r="H620" s="65"/>
    </row>
    <row r="621" spans="8:8" ht="12.75" x14ac:dyDescent="0.2">
      <c r="H621" s="65"/>
    </row>
    <row r="622" spans="8:8" ht="12.75" x14ac:dyDescent="0.2">
      <c r="H622" s="65"/>
    </row>
    <row r="623" spans="8:8" ht="12.75" x14ac:dyDescent="0.2">
      <c r="H623" s="65"/>
    </row>
    <row r="624" spans="8:8" ht="12.75" x14ac:dyDescent="0.2">
      <c r="H624" s="65"/>
    </row>
    <row r="625" spans="8:8" ht="12.75" x14ac:dyDescent="0.2">
      <c r="H625" s="65"/>
    </row>
    <row r="626" spans="8:8" ht="12.75" x14ac:dyDescent="0.2">
      <c r="H626" s="65"/>
    </row>
    <row r="627" spans="8:8" ht="12.75" x14ac:dyDescent="0.2">
      <c r="H627" s="65"/>
    </row>
    <row r="628" spans="8:8" ht="12.75" x14ac:dyDescent="0.2">
      <c r="H628" s="65"/>
    </row>
    <row r="629" spans="8:8" ht="12.75" x14ac:dyDescent="0.2">
      <c r="H629" s="65"/>
    </row>
    <row r="630" spans="8:8" ht="12.75" x14ac:dyDescent="0.2">
      <c r="H630" s="65"/>
    </row>
    <row r="631" spans="8:8" ht="12.75" x14ac:dyDescent="0.2">
      <c r="H631" s="65"/>
    </row>
    <row r="632" spans="8:8" ht="12.75" x14ac:dyDescent="0.2">
      <c r="H632" s="65"/>
    </row>
    <row r="633" spans="8:8" ht="12.75" x14ac:dyDescent="0.2">
      <c r="H633" s="65"/>
    </row>
    <row r="634" spans="8:8" ht="12.75" x14ac:dyDescent="0.2">
      <c r="H634" s="65"/>
    </row>
    <row r="635" spans="8:8" ht="12.75" x14ac:dyDescent="0.2">
      <c r="H635" s="65"/>
    </row>
    <row r="636" spans="8:8" ht="12.75" x14ac:dyDescent="0.2">
      <c r="H636" s="65"/>
    </row>
    <row r="637" spans="8:8" ht="12.75" x14ac:dyDescent="0.2">
      <c r="H637" s="65"/>
    </row>
    <row r="638" spans="8:8" ht="12.75" x14ac:dyDescent="0.2">
      <c r="H638" s="65"/>
    </row>
    <row r="639" spans="8:8" ht="12.75" x14ac:dyDescent="0.2">
      <c r="H639" s="65"/>
    </row>
    <row r="640" spans="8:8" ht="12.75" x14ac:dyDescent="0.2">
      <c r="H640" s="65"/>
    </row>
    <row r="641" spans="8:8" ht="12.75" x14ac:dyDescent="0.2">
      <c r="H641" s="65"/>
    </row>
    <row r="642" spans="8:8" ht="12.75" x14ac:dyDescent="0.2">
      <c r="H642" s="65"/>
    </row>
    <row r="643" spans="8:8" ht="12.75" x14ac:dyDescent="0.2">
      <c r="H643" s="65"/>
    </row>
    <row r="644" spans="8:8" ht="12.75" x14ac:dyDescent="0.2">
      <c r="H644" s="65"/>
    </row>
    <row r="645" spans="8:8" ht="12.75" x14ac:dyDescent="0.2">
      <c r="H645" s="65"/>
    </row>
    <row r="646" spans="8:8" ht="12.75" x14ac:dyDescent="0.2">
      <c r="H646" s="65"/>
    </row>
    <row r="647" spans="8:8" ht="12.75" x14ac:dyDescent="0.2">
      <c r="H647" s="65"/>
    </row>
    <row r="648" spans="8:8" ht="12.75" x14ac:dyDescent="0.2">
      <c r="H648" s="65"/>
    </row>
    <row r="649" spans="8:8" ht="12.75" x14ac:dyDescent="0.2">
      <c r="H649" s="65"/>
    </row>
    <row r="650" spans="8:8" ht="12.75" x14ac:dyDescent="0.2">
      <c r="H650" s="65"/>
    </row>
    <row r="651" spans="8:8" ht="12.75" x14ac:dyDescent="0.2">
      <c r="H651" s="65"/>
    </row>
    <row r="652" spans="8:8" ht="12.75" x14ac:dyDescent="0.2">
      <c r="H652" s="65"/>
    </row>
    <row r="653" spans="8:8" ht="12.75" x14ac:dyDescent="0.2">
      <c r="H653" s="65"/>
    </row>
    <row r="654" spans="8:8" ht="12.75" x14ac:dyDescent="0.2">
      <c r="H654" s="65"/>
    </row>
    <row r="655" spans="8:8" ht="12.75" x14ac:dyDescent="0.2">
      <c r="H655" s="65"/>
    </row>
    <row r="656" spans="8:8" ht="12.75" x14ac:dyDescent="0.2">
      <c r="H656" s="65"/>
    </row>
    <row r="657" spans="8:8" ht="12.75" x14ac:dyDescent="0.2">
      <c r="H657" s="65"/>
    </row>
    <row r="658" spans="8:8" ht="12.75" x14ac:dyDescent="0.2">
      <c r="H658" s="65"/>
    </row>
    <row r="659" spans="8:8" ht="12.75" x14ac:dyDescent="0.2">
      <c r="H659" s="65"/>
    </row>
    <row r="660" spans="8:8" ht="12.75" x14ac:dyDescent="0.2">
      <c r="H660" s="65"/>
    </row>
    <row r="661" spans="8:8" ht="12.75" x14ac:dyDescent="0.2">
      <c r="H661" s="65"/>
    </row>
    <row r="662" spans="8:8" ht="12.75" x14ac:dyDescent="0.2">
      <c r="H662" s="65"/>
    </row>
    <row r="663" spans="8:8" ht="12.75" x14ac:dyDescent="0.2">
      <c r="H663" s="65"/>
    </row>
    <row r="664" spans="8:8" ht="12.75" x14ac:dyDescent="0.2">
      <c r="H664" s="65"/>
    </row>
    <row r="665" spans="8:8" ht="12.75" x14ac:dyDescent="0.2">
      <c r="H665" s="65"/>
    </row>
    <row r="666" spans="8:8" ht="12.75" x14ac:dyDescent="0.2">
      <c r="H666" s="65"/>
    </row>
    <row r="667" spans="8:8" ht="12.75" x14ac:dyDescent="0.2">
      <c r="H667" s="65"/>
    </row>
    <row r="668" spans="8:8" ht="12.75" x14ac:dyDescent="0.2">
      <c r="H668" s="65"/>
    </row>
    <row r="669" spans="8:8" ht="12.75" x14ac:dyDescent="0.2">
      <c r="H669" s="65"/>
    </row>
    <row r="670" spans="8:8" ht="12.75" x14ac:dyDescent="0.2">
      <c r="H670" s="65"/>
    </row>
    <row r="671" spans="8:8" ht="12.75" x14ac:dyDescent="0.2">
      <c r="H671" s="65"/>
    </row>
    <row r="672" spans="8:8" ht="12.75" x14ac:dyDescent="0.2">
      <c r="H672" s="65"/>
    </row>
    <row r="673" spans="8:8" ht="12.75" x14ac:dyDescent="0.2">
      <c r="H673" s="65"/>
    </row>
    <row r="674" spans="8:8" ht="12.75" x14ac:dyDescent="0.2">
      <c r="H674" s="65"/>
    </row>
    <row r="675" spans="8:8" ht="12.75" x14ac:dyDescent="0.2">
      <c r="H675" s="65"/>
    </row>
    <row r="676" spans="8:8" ht="12.75" x14ac:dyDescent="0.2">
      <c r="H676" s="65"/>
    </row>
    <row r="677" spans="8:8" ht="12.75" x14ac:dyDescent="0.2">
      <c r="H677" s="65"/>
    </row>
    <row r="678" spans="8:8" ht="12.75" x14ac:dyDescent="0.2">
      <c r="H678" s="65"/>
    </row>
    <row r="679" spans="8:8" ht="12.75" x14ac:dyDescent="0.2">
      <c r="H679" s="65"/>
    </row>
    <row r="680" spans="8:8" ht="12.75" x14ac:dyDescent="0.2">
      <c r="H680" s="65"/>
    </row>
    <row r="681" spans="8:8" ht="12.75" x14ac:dyDescent="0.2">
      <c r="H681" s="65"/>
    </row>
    <row r="682" spans="8:8" ht="12.75" x14ac:dyDescent="0.2">
      <c r="H682" s="65"/>
    </row>
    <row r="683" spans="8:8" ht="12.75" x14ac:dyDescent="0.2">
      <c r="H683" s="65"/>
    </row>
    <row r="684" spans="8:8" ht="12.75" x14ac:dyDescent="0.2">
      <c r="H684" s="65"/>
    </row>
    <row r="685" spans="8:8" ht="12.75" x14ac:dyDescent="0.2">
      <c r="H685" s="65"/>
    </row>
    <row r="686" spans="8:8" ht="12.75" x14ac:dyDescent="0.2">
      <c r="H686" s="65"/>
    </row>
    <row r="687" spans="8:8" ht="12.75" x14ac:dyDescent="0.2">
      <c r="H687" s="65"/>
    </row>
    <row r="688" spans="8:8" ht="12.75" x14ac:dyDescent="0.2">
      <c r="H688" s="65"/>
    </row>
    <row r="689" spans="8:8" ht="12.75" x14ac:dyDescent="0.2">
      <c r="H689" s="65"/>
    </row>
    <row r="690" spans="8:8" ht="12.75" x14ac:dyDescent="0.2">
      <c r="H690" s="65"/>
    </row>
    <row r="691" spans="8:8" ht="12.75" x14ac:dyDescent="0.2">
      <c r="H691" s="65"/>
    </row>
    <row r="692" spans="8:8" ht="12.75" x14ac:dyDescent="0.2">
      <c r="H692" s="65"/>
    </row>
    <row r="693" spans="8:8" ht="12.75" x14ac:dyDescent="0.2">
      <c r="H693" s="65"/>
    </row>
    <row r="694" spans="8:8" ht="12.75" x14ac:dyDescent="0.2">
      <c r="H694" s="65"/>
    </row>
    <row r="695" spans="8:8" ht="12.75" x14ac:dyDescent="0.2">
      <c r="H695" s="65"/>
    </row>
    <row r="696" spans="8:8" ht="12.75" x14ac:dyDescent="0.2">
      <c r="H696" s="65"/>
    </row>
    <row r="697" spans="8:8" ht="12.75" x14ac:dyDescent="0.2">
      <c r="H697" s="65"/>
    </row>
    <row r="698" spans="8:8" ht="12.75" x14ac:dyDescent="0.2">
      <c r="H698" s="65"/>
    </row>
    <row r="699" spans="8:8" ht="12.75" x14ac:dyDescent="0.2">
      <c r="H699" s="65"/>
    </row>
    <row r="700" spans="8:8" ht="12.75" x14ac:dyDescent="0.2">
      <c r="H700" s="65"/>
    </row>
    <row r="701" spans="8:8" ht="12.75" x14ac:dyDescent="0.2">
      <c r="H701" s="65"/>
    </row>
    <row r="702" spans="8:8" ht="12.75" x14ac:dyDescent="0.2">
      <c r="H702" s="65"/>
    </row>
    <row r="703" spans="8:8" ht="12.75" x14ac:dyDescent="0.2">
      <c r="H703" s="65"/>
    </row>
    <row r="704" spans="8:8" ht="12.75" x14ac:dyDescent="0.2">
      <c r="H704" s="65"/>
    </row>
    <row r="705" spans="8:8" ht="12.75" x14ac:dyDescent="0.2">
      <c r="H705" s="65"/>
    </row>
    <row r="706" spans="8:8" ht="12.75" x14ac:dyDescent="0.2">
      <c r="H706" s="65"/>
    </row>
    <row r="707" spans="8:8" ht="12.75" x14ac:dyDescent="0.2">
      <c r="H707" s="65"/>
    </row>
    <row r="708" spans="8:8" ht="12.75" x14ac:dyDescent="0.2">
      <c r="H708" s="65"/>
    </row>
    <row r="709" spans="8:8" ht="12.75" x14ac:dyDescent="0.2">
      <c r="H709" s="65"/>
    </row>
    <row r="710" spans="8:8" ht="12.75" x14ac:dyDescent="0.2">
      <c r="H710" s="65"/>
    </row>
    <row r="711" spans="8:8" ht="12.75" x14ac:dyDescent="0.2">
      <c r="H711" s="65"/>
    </row>
    <row r="712" spans="8:8" ht="12.75" x14ac:dyDescent="0.2">
      <c r="H712" s="65"/>
    </row>
    <row r="713" spans="8:8" ht="12.75" x14ac:dyDescent="0.2">
      <c r="H713" s="65"/>
    </row>
    <row r="714" spans="8:8" ht="12.75" x14ac:dyDescent="0.2">
      <c r="H714" s="65"/>
    </row>
    <row r="715" spans="8:8" ht="12.75" x14ac:dyDescent="0.2">
      <c r="H715" s="65"/>
    </row>
    <row r="716" spans="8:8" ht="12.75" x14ac:dyDescent="0.2">
      <c r="H716" s="65"/>
    </row>
    <row r="717" spans="8:8" ht="12.75" x14ac:dyDescent="0.2">
      <c r="H717" s="65"/>
    </row>
    <row r="718" spans="8:8" ht="12.75" x14ac:dyDescent="0.2">
      <c r="H718" s="65"/>
    </row>
    <row r="719" spans="8:8" ht="12.75" x14ac:dyDescent="0.2">
      <c r="H719" s="65"/>
    </row>
    <row r="720" spans="8:8" ht="12.75" x14ac:dyDescent="0.2">
      <c r="H720" s="65"/>
    </row>
    <row r="721" spans="8:8" ht="12.75" x14ac:dyDescent="0.2">
      <c r="H721" s="65"/>
    </row>
    <row r="722" spans="8:8" ht="12.75" x14ac:dyDescent="0.2">
      <c r="H722" s="65"/>
    </row>
    <row r="723" spans="8:8" ht="12.75" x14ac:dyDescent="0.2">
      <c r="H723" s="65"/>
    </row>
    <row r="724" spans="8:8" ht="12.75" x14ac:dyDescent="0.2">
      <c r="H724" s="65"/>
    </row>
    <row r="725" spans="8:8" ht="12.75" x14ac:dyDescent="0.2">
      <c r="H725" s="65"/>
    </row>
    <row r="726" spans="8:8" ht="12.75" x14ac:dyDescent="0.2">
      <c r="H726" s="65"/>
    </row>
    <row r="727" spans="8:8" ht="12.75" x14ac:dyDescent="0.2">
      <c r="H727" s="65"/>
    </row>
    <row r="728" spans="8:8" ht="12.75" x14ac:dyDescent="0.2">
      <c r="H728" s="65"/>
    </row>
    <row r="729" spans="8:8" ht="12.75" x14ac:dyDescent="0.2">
      <c r="H729" s="65"/>
    </row>
    <row r="730" spans="8:8" ht="12.75" x14ac:dyDescent="0.2">
      <c r="H730" s="65"/>
    </row>
    <row r="731" spans="8:8" ht="12.75" x14ac:dyDescent="0.2">
      <c r="H731" s="65"/>
    </row>
    <row r="732" spans="8:8" ht="12.75" x14ac:dyDescent="0.2">
      <c r="H732" s="65"/>
    </row>
    <row r="733" spans="8:8" ht="12.75" x14ac:dyDescent="0.2">
      <c r="H733" s="65"/>
    </row>
    <row r="734" spans="8:8" ht="12.75" x14ac:dyDescent="0.2">
      <c r="H734" s="65"/>
    </row>
    <row r="735" spans="8:8" ht="12.75" x14ac:dyDescent="0.2">
      <c r="H735" s="65"/>
    </row>
    <row r="736" spans="8:8" ht="12.75" x14ac:dyDescent="0.2">
      <c r="H736" s="65"/>
    </row>
    <row r="737" spans="8:8" ht="12.75" x14ac:dyDescent="0.2">
      <c r="H737" s="65"/>
    </row>
    <row r="738" spans="8:8" ht="12.75" x14ac:dyDescent="0.2">
      <c r="H738" s="65"/>
    </row>
    <row r="739" spans="8:8" ht="12.75" x14ac:dyDescent="0.2">
      <c r="H739" s="65"/>
    </row>
    <row r="740" spans="8:8" ht="12.75" x14ac:dyDescent="0.2">
      <c r="H740" s="65"/>
    </row>
    <row r="741" spans="8:8" ht="12.75" x14ac:dyDescent="0.2">
      <c r="H741" s="65"/>
    </row>
    <row r="742" spans="8:8" ht="12.75" x14ac:dyDescent="0.2">
      <c r="H742" s="65"/>
    </row>
    <row r="743" spans="8:8" ht="12.75" x14ac:dyDescent="0.2">
      <c r="H743" s="65"/>
    </row>
    <row r="744" spans="8:8" ht="12.75" x14ac:dyDescent="0.2">
      <c r="H744" s="65"/>
    </row>
  </sheetData>
  <mergeCells count="1">
    <mergeCell ref="I4:J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F65"/>
  <sheetViews>
    <sheetView workbookViewId="0"/>
  </sheetViews>
  <sheetFormatPr defaultColWidth="14.42578125" defaultRowHeight="15.75" customHeight="1" x14ac:dyDescent="0.2"/>
  <cols>
    <col min="6" max="6" width="100.85546875" customWidth="1"/>
  </cols>
  <sheetData>
    <row r="1" spans="1:6" ht="15.75" customHeight="1" x14ac:dyDescent="0.25">
      <c r="A1" s="51" t="s">
        <v>1030</v>
      </c>
      <c r="B1" s="52"/>
      <c r="C1" s="52"/>
      <c r="D1" s="66"/>
      <c r="E1" s="52"/>
      <c r="F1" s="52"/>
    </row>
    <row r="2" spans="1:6" ht="15.75" customHeight="1" x14ac:dyDescent="0.25">
      <c r="A2" s="66"/>
      <c r="B2" s="52"/>
      <c r="C2" s="52"/>
      <c r="D2" s="66"/>
      <c r="E2" s="52"/>
      <c r="F2" s="52"/>
    </row>
    <row r="3" spans="1:6" ht="15.75" customHeight="1" x14ac:dyDescent="0.25">
      <c r="A3" s="53" t="s">
        <v>811</v>
      </c>
      <c r="B3" s="52"/>
      <c r="C3" s="52"/>
      <c r="D3" s="53" t="s">
        <v>812</v>
      </c>
      <c r="E3" s="52"/>
      <c r="F3" s="52"/>
    </row>
    <row r="4" spans="1:6" ht="15.75" customHeight="1" x14ac:dyDescent="0.25">
      <c r="A4" s="1" t="s">
        <v>813</v>
      </c>
      <c r="B4" s="1" t="s">
        <v>814</v>
      </c>
      <c r="C4" s="52"/>
      <c r="D4" s="1" t="s">
        <v>816</v>
      </c>
      <c r="E4" s="1" t="s">
        <v>814</v>
      </c>
      <c r="F4" s="52"/>
    </row>
    <row r="5" spans="1:6" ht="15.75" customHeight="1" x14ac:dyDescent="0.25">
      <c r="A5" s="13" t="s">
        <v>1031</v>
      </c>
      <c r="B5" s="63" t="s">
        <v>1032</v>
      </c>
      <c r="C5" s="52"/>
      <c r="D5" s="13" t="s">
        <v>1033</v>
      </c>
      <c r="E5" s="63" t="s">
        <v>832</v>
      </c>
      <c r="F5" s="52"/>
    </row>
    <row r="6" spans="1:6" ht="15.75" customHeight="1" x14ac:dyDescent="0.25">
      <c r="A6" s="34" t="s">
        <v>1034</v>
      </c>
      <c r="B6" s="35" t="s">
        <v>1035</v>
      </c>
      <c r="C6" s="52"/>
      <c r="D6" s="34" t="s">
        <v>1036</v>
      </c>
      <c r="E6" s="35" t="s">
        <v>1037</v>
      </c>
      <c r="F6" s="52"/>
    </row>
    <row r="7" spans="1:6" ht="15.75" customHeight="1" x14ac:dyDescent="0.25">
      <c r="A7" s="34" t="s">
        <v>887</v>
      </c>
      <c r="B7" s="35" t="s">
        <v>888</v>
      </c>
      <c r="C7" s="52"/>
      <c r="D7" s="34" t="s">
        <v>1038</v>
      </c>
      <c r="E7" s="35" t="s">
        <v>1039</v>
      </c>
      <c r="F7" s="57"/>
    </row>
    <row r="8" spans="1:6" ht="15.75" customHeight="1" x14ac:dyDescent="0.25">
      <c r="A8" s="34" t="s">
        <v>1040</v>
      </c>
      <c r="B8" s="35" t="s">
        <v>1041</v>
      </c>
      <c r="C8" s="52"/>
      <c r="D8" s="34" t="s">
        <v>1042</v>
      </c>
      <c r="E8" s="35" t="s">
        <v>1043</v>
      </c>
      <c r="F8" s="52"/>
    </row>
    <row r="9" spans="1:6" ht="15.75" customHeight="1" x14ac:dyDescent="0.25">
      <c r="A9" s="34" t="s">
        <v>1044</v>
      </c>
      <c r="B9" s="35" t="s">
        <v>1045</v>
      </c>
      <c r="C9" s="52"/>
      <c r="D9" s="34" t="s">
        <v>1046</v>
      </c>
      <c r="E9" s="35" t="s">
        <v>942</v>
      </c>
      <c r="F9" s="52"/>
    </row>
    <row r="10" spans="1:6" ht="15.75" customHeight="1" x14ac:dyDescent="0.25">
      <c r="A10" s="34" t="s">
        <v>1047</v>
      </c>
      <c r="B10" s="35" t="s">
        <v>1047</v>
      </c>
      <c r="C10" s="52"/>
      <c r="D10" s="34" t="s">
        <v>1048</v>
      </c>
      <c r="E10" s="35" t="s">
        <v>1049</v>
      </c>
      <c r="F10" s="52"/>
    </row>
    <row r="11" spans="1:6" ht="15.75" customHeight="1" x14ac:dyDescent="0.25">
      <c r="A11" s="34" t="s">
        <v>1050</v>
      </c>
      <c r="B11" s="35" t="s">
        <v>1051</v>
      </c>
      <c r="C11" s="52"/>
      <c r="D11" s="34" t="s">
        <v>1052</v>
      </c>
      <c r="E11" s="35" t="s">
        <v>1052</v>
      </c>
      <c r="F11" s="52"/>
    </row>
    <row r="12" spans="1:6" ht="15.75" customHeight="1" x14ac:dyDescent="0.25">
      <c r="A12" s="34" t="s">
        <v>1053</v>
      </c>
      <c r="B12" s="35" t="s">
        <v>1054</v>
      </c>
      <c r="C12" s="52"/>
      <c r="D12" s="34"/>
      <c r="E12" s="35"/>
      <c r="F12" s="52"/>
    </row>
    <row r="13" spans="1:6" ht="15.75" customHeight="1" x14ac:dyDescent="0.25">
      <c r="A13" s="34" t="s">
        <v>272</v>
      </c>
      <c r="B13" s="35" t="s">
        <v>985</v>
      </c>
      <c r="C13" s="52"/>
      <c r="D13" s="34"/>
      <c r="E13" s="35"/>
      <c r="F13" s="52"/>
    </row>
    <row r="14" spans="1:6" ht="15.75" customHeight="1" x14ac:dyDescent="0.25">
      <c r="A14" s="34" t="s">
        <v>992</v>
      </c>
      <c r="B14" s="35" t="s">
        <v>993</v>
      </c>
      <c r="C14" s="52"/>
      <c r="D14" s="34"/>
      <c r="E14" s="35"/>
      <c r="F14" s="52"/>
    </row>
    <row r="15" spans="1:6" ht="15.75" customHeight="1" x14ac:dyDescent="0.25">
      <c r="A15" s="34" t="s">
        <v>1055</v>
      </c>
      <c r="B15" s="35" t="s">
        <v>1055</v>
      </c>
      <c r="C15" s="52"/>
      <c r="D15" s="34"/>
      <c r="E15" s="35"/>
      <c r="F15" s="52"/>
    </row>
    <row r="16" spans="1:6" ht="15.75" customHeight="1" x14ac:dyDescent="0.25">
      <c r="A16" s="34" t="s">
        <v>1056</v>
      </c>
      <c r="B16" s="35" t="s">
        <v>1057</v>
      </c>
      <c r="C16" s="52"/>
      <c r="D16" s="34"/>
      <c r="E16" s="35"/>
      <c r="F16" s="52"/>
    </row>
    <row r="17" spans="1:6" ht="15.75" customHeight="1" x14ac:dyDescent="0.25">
      <c r="A17" s="34" t="s">
        <v>1058</v>
      </c>
      <c r="B17" s="35" t="s">
        <v>1059</v>
      </c>
      <c r="C17" s="52"/>
      <c r="D17" s="34"/>
      <c r="E17" s="35"/>
      <c r="F17" s="52"/>
    </row>
    <row r="18" spans="1:6" ht="15.75" customHeight="1" x14ac:dyDescent="0.25">
      <c r="A18" s="34" t="s">
        <v>1060</v>
      </c>
      <c r="B18" s="35" t="s">
        <v>1060</v>
      </c>
      <c r="C18" s="52"/>
      <c r="D18" s="34"/>
      <c r="E18" s="35"/>
      <c r="F18" s="52"/>
    </row>
    <row r="19" spans="1:6" ht="15.75" customHeight="1" x14ac:dyDescent="0.25">
      <c r="A19" s="34" t="s">
        <v>1061</v>
      </c>
      <c r="B19" s="35" t="s">
        <v>1062</v>
      </c>
      <c r="C19" s="52"/>
      <c r="D19" s="34"/>
      <c r="E19" s="35"/>
      <c r="F19" s="52"/>
    </row>
    <row r="20" spans="1:6" ht="15.75" customHeight="1" x14ac:dyDescent="0.25">
      <c r="A20" s="34" t="s">
        <v>1063</v>
      </c>
      <c r="B20" s="35" t="s">
        <v>1064</v>
      </c>
      <c r="C20" s="52"/>
      <c r="D20" s="34"/>
      <c r="E20" s="35"/>
      <c r="F20" s="52"/>
    </row>
    <row r="21" spans="1:6" ht="15.75" customHeight="1" x14ac:dyDescent="0.25">
      <c r="A21" s="34" t="s">
        <v>1065</v>
      </c>
      <c r="B21" s="35" t="s">
        <v>1066</v>
      </c>
      <c r="C21" s="52"/>
      <c r="D21" s="34"/>
      <c r="E21" s="35"/>
      <c r="F21" s="52"/>
    </row>
    <row r="22" spans="1:6" ht="15.75" customHeight="1" x14ac:dyDescent="0.25">
      <c r="A22" s="34" t="s">
        <v>1067</v>
      </c>
      <c r="B22" s="35" t="s">
        <v>1068</v>
      </c>
      <c r="C22" s="52"/>
      <c r="D22" s="34"/>
      <c r="E22" s="35"/>
      <c r="F22" s="52"/>
    </row>
    <row r="23" spans="1:6" ht="15.75" customHeight="1" x14ac:dyDescent="0.25">
      <c r="A23" s="34" t="s">
        <v>1013</v>
      </c>
      <c r="B23" s="35" t="s">
        <v>1014</v>
      </c>
      <c r="C23" s="52"/>
      <c r="D23" s="34"/>
      <c r="E23" s="35"/>
      <c r="F23" s="52"/>
    </row>
    <row r="24" spans="1:6" ht="15.75" customHeight="1" x14ac:dyDescent="0.25">
      <c r="A24" s="30" t="s">
        <v>1028</v>
      </c>
      <c r="B24" s="31" t="s">
        <v>1029</v>
      </c>
      <c r="C24" s="52"/>
      <c r="D24" s="34"/>
      <c r="E24" s="35"/>
      <c r="F24" s="52"/>
    </row>
    <row r="25" spans="1:6" ht="15.75" customHeight="1" x14ac:dyDescent="0.25">
      <c r="A25" s="34"/>
      <c r="B25" s="35"/>
      <c r="C25" s="52"/>
      <c r="D25" s="34"/>
      <c r="E25" s="35"/>
      <c r="F25" s="52"/>
    </row>
    <row r="26" spans="1:6" ht="15.75" customHeight="1" x14ac:dyDescent="0.25">
      <c r="A26" s="42"/>
      <c r="B26" s="43"/>
      <c r="C26" s="52"/>
      <c r="D26" s="34"/>
      <c r="E26" s="35"/>
      <c r="F26" s="52"/>
    </row>
    <row r="27" spans="1:6" ht="15.75" customHeight="1" x14ac:dyDescent="0.25">
      <c r="A27" s="13"/>
      <c r="B27" s="63"/>
      <c r="C27" s="52"/>
      <c r="D27" s="34"/>
      <c r="E27" s="35"/>
      <c r="F27" s="52"/>
    </row>
    <row r="28" spans="1:6" ht="15.75" customHeight="1" x14ac:dyDescent="0.25">
      <c r="A28" s="34"/>
      <c r="B28" s="35"/>
      <c r="C28" s="52"/>
      <c r="D28" s="34"/>
      <c r="E28" s="35"/>
      <c r="F28" s="52"/>
    </row>
    <row r="29" spans="1:6" ht="15.75" customHeight="1" x14ac:dyDescent="0.25">
      <c r="A29" s="34"/>
      <c r="B29" s="35"/>
      <c r="C29" s="52"/>
      <c r="D29" s="34"/>
      <c r="E29" s="35"/>
      <c r="F29" s="52"/>
    </row>
    <row r="30" spans="1:6" ht="15.75" customHeight="1" x14ac:dyDescent="0.25">
      <c r="A30" s="34"/>
      <c r="B30" s="35"/>
      <c r="C30" s="52"/>
      <c r="D30" s="34"/>
      <c r="E30" s="35"/>
      <c r="F30" s="52"/>
    </row>
    <row r="31" spans="1:6" ht="15.75" customHeight="1" x14ac:dyDescent="0.25">
      <c r="A31" s="34"/>
      <c r="B31" s="35"/>
      <c r="C31" s="52"/>
      <c r="D31" s="34"/>
      <c r="E31" s="35"/>
      <c r="F31" s="52"/>
    </row>
    <row r="32" spans="1:6" ht="15" x14ac:dyDescent="0.25">
      <c r="A32" s="34"/>
      <c r="B32" s="35"/>
      <c r="C32" s="52"/>
      <c r="D32" s="52"/>
      <c r="E32" s="52"/>
      <c r="F32" s="52"/>
    </row>
    <row r="33" spans="1:6" ht="15" x14ac:dyDescent="0.25">
      <c r="A33" s="34"/>
      <c r="B33" s="35"/>
      <c r="C33" s="52"/>
      <c r="D33" s="52"/>
      <c r="E33" s="52"/>
      <c r="F33" s="52"/>
    </row>
    <row r="34" spans="1:6" ht="15" x14ac:dyDescent="0.25">
      <c r="A34" s="34"/>
      <c r="B34" s="35"/>
      <c r="C34" s="52"/>
      <c r="D34" s="52"/>
      <c r="E34" s="52"/>
      <c r="F34" s="52"/>
    </row>
    <row r="35" spans="1:6" ht="15" x14ac:dyDescent="0.25">
      <c r="A35" s="34"/>
      <c r="B35" s="35"/>
      <c r="C35" s="52"/>
      <c r="D35" s="52"/>
      <c r="E35" s="52"/>
      <c r="F35" s="52"/>
    </row>
    <row r="36" spans="1:6" ht="15" x14ac:dyDescent="0.25">
      <c r="A36" s="34"/>
      <c r="B36" s="35"/>
      <c r="C36" s="52"/>
      <c r="D36" s="52"/>
      <c r="E36" s="52"/>
      <c r="F36" s="52"/>
    </row>
    <row r="37" spans="1:6" ht="15" x14ac:dyDescent="0.25">
      <c r="A37" s="34"/>
      <c r="B37" s="35"/>
      <c r="C37" s="52"/>
      <c r="D37" s="52"/>
      <c r="E37" s="52"/>
      <c r="F37" s="52"/>
    </row>
    <row r="38" spans="1:6" ht="15" x14ac:dyDescent="0.25">
      <c r="A38" s="34"/>
      <c r="B38" s="35"/>
      <c r="C38" s="52"/>
      <c r="D38" s="52"/>
      <c r="E38" s="52"/>
      <c r="F38" s="52"/>
    </row>
    <row r="39" spans="1:6" ht="15" x14ac:dyDescent="0.25">
      <c r="A39" s="34"/>
      <c r="B39" s="35"/>
      <c r="C39" s="52"/>
      <c r="D39" s="52"/>
      <c r="E39" s="52"/>
      <c r="F39" s="64"/>
    </row>
    <row r="40" spans="1:6" ht="15" x14ac:dyDescent="0.25">
      <c r="A40" s="34"/>
      <c r="B40" s="35"/>
      <c r="C40" s="52"/>
      <c r="D40" s="52"/>
      <c r="E40" s="52"/>
      <c r="F40" s="64"/>
    </row>
    <row r="41" spans="1:6" ht="15" x14ac:dyDescent="0.25">
      <c r="A41" s="34"/>
      <c r="B41" s="35"/>
      <c r="C41" s="52"/>
      <c r="D41" s="52"/>
      <c r="E41" s="52"/>
      <c r="F41" s="52"/>
    </row>
    <row r="42" spans="1:6" ht="15" x14ac:dyDescent="0.25">
      <c r="A42" s="34"/>
      <c r="B42" s="35"/>
      <c r="C42" s="52"/>
      <c r="D42" s="52"/>
      <c r="E42" s="52"/>
      <c r="F42" s="52"/>
    </row>
    <row r="43" spans="1:6" ht="15" x14ac:dyDescent="0.25">
      <c r="A43" s="34"/>
      <c r="B43" s="35"/>
      <c r="C43" s="52"/>
      <c r="D43" s="52"/>
      <c r="E43" s="52"/>
      <c r="F43" s="52"/>
    </row>
    <row r="44" spans="1:6" ht="15" x14ac:dyDescent="0.25">
      <c r="A44" s="34"/>
      <c r="B44" s="35"/>
      <c r="C44" s="52"/>
      <c r="D44" s="52"/>
      <c r="E44" s="52"/>
      <c r="F44" s="64"/>
    </row>
    <row r="45" spans="1:6" ht="15" x14ac:dyDescent="0.25">
      <c r="A45" s="34"/>
      <c r="B45" s="35"/>
      <c r="C45" s="52"/>
      <c r="D45" s="52"/>
      <c r="E45" s="52"/>
      <c r="F45" s="64"/>
    </row>
    <row r="46" spans="1:6" ht="15" x14ac:dyDescent="0.25">
      <c r="A46" s="34"/>
      <c r="B46" s="35"/>
      <c r="C46" s="52"/>
      <c r="D46" s="52"/>
      <c r="E46" s="52"/>
      <c r="F46" s="52"/>
    </row>
    <row r="47" spans="1:6" ht="15" x14ac:dyDescent="0.25">
      <c r="A47" s="34"/>
      <c r="B47" s="35"/>
      <c r="C47" s="52"/>
      <c r="D47" s="52"/>
      <c r="E47" s="52"/>
      <c r="F47" s="52"/>
    </row>
    <row r="48" spans="1:6" ht="15" x14ac:dyDescent="0.25">
      <c r="A48" s="34"/>
      <c r="B48" s="35"/>
      <c r="C48" s="52"/>
      <c r="D48" s="52"/>
      <c r="E48" s="52"/>
      <c r="F48" s="52"/>
    </row>
    <row r="49" spans="1:6" ht="15" x14ac:dyDescent="0.25">
      <c r="A49" s="34"/>
      <c r="B49" s="35"/>
      <c r="C49" s="52"/>
      <c r="D49" s="52"/>
      <c r="E49" s="52"/>
      <c r="F49" s="52"/>
    </row>
    <row r="50" spans="1:6" ht="15" x14ac:dyDescent="0.25">
      <c r="A50" s="34"/>
      <c r="B50" s="35"/>
      <c r="C50" s="52"/>
      <c r="D50" s="52"/>
      <c r="E50" s="52"/>
      <c r="F50" s="52"/>
    </row>
    <row r="51" spans="1:6" ht="15" x14ac:dyDescent="0.25">
      <c r="A51" s="34"/>
      <c r="B51" s="35"/>
      <c r="C51" s="52"/>
      <c r="D51" s="52"/>
      <c r="E51" s="52"/>
      <c r="F51" s="52"/>
    </row>
    <row r="52" spans="1:6" ht="15" x14ac:dyDescent="0.25">
      <c r="A52" s="34"/>
      <c r="B52" s="35"/>
      <c r="C52" s="52"/>
      <c r="D52" s="52"/>
      <c r="E52" s="52"/>
      <c r="F52" s="52"/>
    </row>
    <row r="53" spans="1:6" ht="15" x14ac:dyDescent="0.25">
      <c r="A53" s="34"/>
      <c r="B53" s="35"/>
      <c r="C53" s="52"/>
      <c r="D53" s="52"/>
      <c r="E53" s="52"/>
      <c r="F53" s="52"/>
    </row>
    <row r="54" spans="1:6" ht="15" x14ac:dyDescent="0.25">
      <c r="A54" s="34"/>
      <c r="B54" s="35"/>
      <c r="C54" s="52"/>
      <c r="D54" s="52"/>
      <c r="E54" s="52"/>
      <c r="F54" s="52"/>
    </row>
    <row r="55" spans="1:6" ht="15" x14ac:dyDescent="0.25">
      <c r="A55" s="34"/>
      <c r="B55" s="35"/>
      <c r="C55" s="52"/>
      <c r="D55" s="52"/>
      <c r="E55" s="52"/>
      <c r="F55" s="52"/>
    </row>
    <row r="56" spans="1:6" ht="15" x14ac:dyDescent="0.25">
      <c r="A56" s="34"/>
      <c r="B56" s="35"/>
      <c r="C56" s="52"/>
      <c r="D56" s="52"/>
      <c r="E56" s="52"/>
      <c r="F56" s="52"/>
    </row>
    <row r="57" spans="1:6" ht="15" x14ac:dyDescent="0.25">
      <c r="A57" s="34"/>
      <c r="B57" s="35"/>
      <c r="C57" s="52"/>
      <c r="D57" s="52"/>
      <c r="E57" s="52"/>
      <c r="F57" s="52"/>
    </row>
    <row r="58" spans="1:6" ht="15" x14ac:dyDescent="0.25">
      <c r="A58" s="34"/>
      <c r="B58" s="35"/>
      <c r="C58" s="52"/>
      <c r="D58" s="52"/>
      <c r="E58" s="52"/>
      <c r="F58" s="52"/>
    </row>
    <row r="59" spans="1:6" ht="15" x14ac:dyDescent="0.25">
      <c r="A59" s="34"/>
      <c r="B59" s="35"/>
      <c r="C59" s="52"/>
      <c r="D59" s="52"/>
      <c r="E59" s="52"/>
      <c r="F59" s="52"/>
    </row>
    <row r="60" spans="1:6" ht="15" x14ac:dyDescent="0.25">
      <c r="A60" s="34"/>
      <c r="B60" s="35"/>
      <c r="C60" s="52"/>
      <c r="D60" s="52"/>
      <c r="E60" s="52"/>
      <c r="F60" s="52"/>
    </row>
    <row r="61" spans="1:6" ht="15" x14ac:dyDescent="0.25">
      <c r="A61" s="34"/>
      <c r="B61" s="35"/>
      <c r="C61" s="52"/>
      <c r="D61" s="52"/>
      <c r="E61" s="52"/>
      <c r="F61" s="52"/>
    </row>
    <row r="62" spans="1:6" ht="15" x14ac:dyDescent="0.25">
      <c r="A62" s="34"/>
      <c r="B62" s="35"/>
      <c r="C62" s="52"/>
      <c r="F62" s="52"/>
    </row>
    <row r="63" spans="1:6" ht="15" x14ac:dyDescent="0.25">
      <c r="A63" s="34"/>
      <c r="B63" s="35"/>
      <c r="C63" s="52"/>
      <c r="F63" s="52"/>
    </row>
    <row r="64" spans="1:6" ht="15" x14ac:dyDescent="0.25">
      <c r="A64" s="34"/>
      <c r="B64" s="35"/>
      <c r="C64" s="52"/>
      <c r="F64" s="52"/>
    </row>
    <row r="65" spans="1:6" ht="15" x14ac:dyDescent="0.25">
      <c r="A65" s="34"/>
      <c r="B65" s="35"/>
      <c r="C65" s="52"/>
      <c r="F65" s="5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IH116"/>
  <sheetViews>
    <sheetView workbookViewId="0"/>
  </sheetViews>
  <sheetFormatPr defaultColWidth="14.42578125" defaultRowHeight="15.75" customHeight="1" x14ac:dyDescent="0.2"/>
  <cols>
    <col min="5" max="5" width="23" customWidth="1"/>
    <col min="9" max="9" width="26" customWidth="1"/>
  </cols>
  <sheetData>
    <row r="1" spans="1:242" x14ac:dyDescent="0.2">
      <c r="A1" s="51" t="s">
        <v>1069</v>
      </c>
      <c r="B1" s="4"/>
      <c r="C1" s="4"/>
      <c r="D1" s="4"/>
      <c r="E1" s="66"/>
      <c r="F1" s="67"/>
      <c r="G1" s="4"/>
      <c r="H1" s="4"/>
      <c r="I1" s="66"/>
      <c r="J1" s="4"/>
      <c r="K1" s="4"/>
      <c r="L1" s="21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</row>
    <row r="2" spans="1:242" x14ac:dyDescent="0.2">
      <c r="A2" s="66"/>
      <c r="B2" s="4"/>
      <c r="C2" s="4"/>
      <c r="D2" s="4"/>
      <c r="E2" s="66"/>
      <c r="F2" s="67"/>
      <c r="G2" s="4"/>
      <c r="H2" s="4"/>
      <c r="I2" s="66"/>
      <c r="J2" s="4"/>
      <c r="K2" s="4"/>
      <c r="L2" s="21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</row>
    <row r="3" spans="1:242" x14ac:dyDescent="0.2">
      <c r="A3" s="68" t="s">
        <v>1070</v>
      </c>
      <c r="B3" s="69"/>
      <c r="C3" s="4"/>
      <c r="D3" s="4"/>
      <c r="E3" s="70" t="s">
        <v>1071</v>
      </c>
      <c r="F3" s="71"/>
      <c r="G3" s="4"/>
      <c r="H3" s="4"/>
      <c r="I3" s="70" t="s">
        <v>1072</v>
      </c>
      <c r="J3" s="4"/>
      <c r="K3" s="4"/>
      <c r="L3" s="21" t="s">
        <v>158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</row>
    <row r="4" spans="1:242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</row>
    <row r="5" spans="1:242" x14ac:dyDescent="0.2">
      <c r="A5" s="1" t="s">
        <v>816</v>
      </c>
      <c r="B5" s="1" t="s">
        <v>829</v>
      </c>
      <c r="C5" s="1" t="s">
        <v>1073</v>
      </c>
      <c r="D5" s="4"/>
      <c r="E5" s="1" t="s">
        <v>816</v>
      </c>
      <c r="F5" s="1" t="s">
        <v>829</v>
      </c>
      <c r="G5" s="1" t="s">
        <v>1073</v>
      </c>
      <c r="H5" s="4"/>
      <c r="I5" s="70" t="s">
        <v>1074</v>
      </c>
      <c r="J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</row>
    <row r="6" spans="1:242" x14ac:dyDescent="0.2">
      <c r="A6" s="72" t="s">
        <v>1075</v>
      </c>
      <c r="B6" s="7" t="s">
        <v>1075</v>
      </c>
      <c r="C6" s="7" t="s">
        <v>1076</v>
      </c>
      <c r="D6" s="4"/>
      <c r="E6" s="34" t="s">
        <v>1077</v>
      </c>
      <c r="F6" s="73" t="s">
        <v>1078</v>
      </c>
      <c r="G6" s="10" t="s">
        <v>1076</v>
      </c>
      <c r="H6" s="4"/>
      <c r="I6" s="1" t="s">
        <v>816</v>
      </c>
      <c r="J6" s="1" t="s">
        <v>829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</row>
    <row r="7" spans="1:242" ht="15.75" customHeight="1" x14ac:dyDescent="0.25">
      <c r="A7" s="74" t="s">
        <v>1079</v>
      </c>
      <c r="B7" s="34" t="s">
        <v>1080</v>
      </c>
      <c r="C7" s="7" t="s">
        <v>1076</v>
      </c>
      <c r="D7" s="4"/>
      <c r="E7" s="7" t="s">
        <v>1081</v>
      </c>
      <c r="F7" s="9" t="s">
        <v>1082</v>
      </c>
      <c r="G7" s="7" t="s">
        <v>1076</v>
      </c>
      <c r="H7" s="4"/>
      <c r="I7" s="75" t="s">
        <v>1083</v>
      </c>
      <c r="J7" s="75" t="s">
        <v>1084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</row>
    <row r="8" spans="1:242" ht="15.75" customHeight="1" x14ac:dyDescent="0.25">
      <c r="A8" s="74" t="s">
        <v>1085</v>
      </c>
      <c r="B8" s="34" t="s">
        <v>1086</v>
      </c>
      <c r="C8" s="7" t="s">
        <v>1076</v>
      </c>
      <c r="D8" s="4"/>
      <c r="E8" s="34" t="s">
        <v>1087</v>
      </c>
      <c r="F8" s="76" t="s">
        <v>1088</v>
      </c>
      <c r="G8" s="7" t="s">
        <v>1076</v>
      </c>
      <c r="H8" s="4"/>
      <c r="I8" s="75" t="s">
        <v>1089</v>
      </c>
      <c r="J8" s="75" t="s">
        <v>1090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</row>
    <row r="9" spans="1:242" ht="15.75" customHeight="1" x14ac:dyDescent="0.25">
      <c r="A9" s="74" t="s">
        <v>1091</v>
      </c>
      <c r="B9" s="34" t="s">
        <v>1092</v>
      </c>
      <c r="C9" s="7" t="s">
        <v>1076</v>
      </c>
      <c r="D9" s="4"/>
      <c r="E9" s="34" t="s">
        <v>1093</v>
      </c>
      <c r="F9" s="76" t="s">
        <v>1094</v>
      </c>
      <c r="G9" s="7" t="s">
        <v>1076</v>
      </c>
      <c r="H9" s="4"/>
      <c r="I9" s="75" t="s">
        <v>1095</v>
      </c>
      <c r="J9" s="75" t="s">
        <v>1096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</row>
    <row r="10" spans="1:242" ht="15.75" customHeight="1" x14ac:dyDescent="0.25">
      <c r="A10" s="74" t="s">
        <v>1097</v>
      </c>
      <c r="B10" s="34" t="s">
        <v>1098</v>
      </c>
      <c r="C10" s="7" t="s">
        <v>1076</v>
      </c>
      <c r="D10" s="4"/>
      <c r="E10" s="34" t="s">
        <v>1099</v>
      </c>
      <c r="F10" s="76" t="s">
        <v>1100</v>
      </c>
      <c r="G10" s="7" t="s">
        <v>1076</v>
      </c>
      <c r="H10" s="4"/>
      <c r="I10" s="75" t="s">
        <v>1101</v>
      </c>
      <c r="J10" s="75" t="s">
        <v>1102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</row>
    <row r="11" spans="1:242" ht="15.75" customHeight="1" x14ac:dyDescent="0.25">
      <c r="A11" s="74" t="s">
        <v>1103</v>
      </c>
      <c r="B11" s="34" t="s">
        <v>1104</v>
      </c>
      <c r="C11" s="7" t="s">
        <v>1076</v>
      </c>
      <c r="D11" s="4"/>
      <c r="E11" s="34" t="s">
        <v>1105</v>
      </c>
      <c r="F11" s="76" t="s">
        <v>1106</v>
      </c>
      <c r="G11" s="7" t="s">
        <v>1076</v>
      </c>
      <c r="H11" s="4"/>
      <c r="I11" s="75" t="s">
        <v>1107</v>
      </c>
      <c r="J11" s="75" t="s">
        <v>1108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</row>
    <row r="12" spans="1:242" ht="15.75" customHeight="1" x14ac:dyDescent="0.25">
      <c r="A12" s="74" t="s">
        <v>1109</v>
      </c>
      <c r="B12" s="34" t="s">
        <v>1110</v>
      </c>
      <c r="C12" s="7" t="s">
        <v>1076</v>
      </c>
      <c r="D12" s="4"/>
      <c r="E12" s="34" t="s">
        <v>1111</v>
      </c>
      <c r="F12" s="76" t="s">
        <v>1112</v>
      </c>
      <c r="G12" s="7" t="s">
        <v>1076</v>
      </c>
      <c r="H12" s="4"/>
      <c r="I12" s="75" t="s">
        <v>1113</v>
      </c>
      <c r="J12" s="75" t="s">
        <v>1114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</row>
    <row r="13" spans="1:242" ht="15.75" customHeight="1" x14ac:dyDescent="0.25">
      <c r="A13" s="74" t="s">
        <v>1115</v>
      </c>
      <c r="B13" s="34" t="s">
        <v>1116</v>
      </c>
      <c r="C13" s="7" t="s">
        <v>1076</v>
      </c>
      <c r="D13" s="4"/>
      <c r="E13" s="42" t="s">
        <v>1117</v>
      </c>
      <c r="F13" s="77" t="s">
        <v>1118</v>
      </c>
      <c r="G13" s="7" t="s">
        <v>1076</v>
      </c>
      <c r="H13" s="4"/>
      <c r="I13" s="75" t="s">
        <v>1119</v>
      </c>
      <c r="J13" s="75" t="s">
        <v>1120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</row>
    <row r="14" spans="1:242" ht="15.75" customHeight="1" x14ac:dyDescent="0.25">
      <c r="A14" s="74" t="s">
        <v>1121</v>
      </c>
      <c r="B14" s="34" t="s">
        <v>1122</v>
      </c>
      <c r="C14" s="7" t="s">
        <v>1076</v>
      </c>
      <c r="D14" s="4"/>
      <c r="E14" s="13" t="s">
        <v>1123</v>
      </c>
      <c r="F14" s="73" t="s">
        <v>1124</v>
      </c>
      <c r="G14" s="7" t="s">
        <v>1076</v>
      </c>
      <c r="H14" s="4"/>
      <c r="I14" s="75" t="s">
        <v>1125</v>
      </c>
      <c r="J14" s="75" t="s">
        <v>1126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</row>
    <row r="15" spans="1:242" ht="15.75" customHeight="1" x14ac:dyDescent="0.25">
      <c r="A15" s="74" t="s">
        <v>1127</v>
      </c>
      <c r="B15" s="34" t="s">
        <v>1127</v>
      </c>
      <c r="C15" s="7" t="s">
        <v>1076</v>
      </c>
      <c r="D15" s="4"/>
      <c r="E15" s="34" t="s">
        <v>1128</v>
      </c>
      <c r="F15" s="76" t="s">
        <v>1128</v>
      </c>
      <c r="G15" s="7" t="s">
        <v>1076</v>
      </c>
      <c r="H15" s="4"/>
      <c r="I15" s="75" t="s">
        <v>1129</v>
      </c>
      <c r="J15" s="75" t="s">
        <v>1130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</row>
    <row r="16" spans="1:242" ht="15.75" customHeight="1" x14ac:dyDescent="0.25">
      <c r="A16" s="74" t="s">
        <v>1131</v>
      </c>
      <c r="B16" s="34" t="s">
        <v>1131</v>
      </c>
      <c r="C16" s="7" t="s">
        <v>1076</v>
      </c>
      <c r="D16" s="4"/>
      <c r="E16" s="34" t="s">
        <v>1132</v>
      </c>
      <c r="F16" s="76" t="s">
        <v>1132</v>
      </c>
      <c r="G16" s="7" t="s">
        <v>1076</v>
      </c>
      <c r="H16" s="4"/>
      <c r="I16" s="75" t="s">
        <v>1133</v>
      </c>
      <c r="J16" s="75" t="s">
        <v>1134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</row>
    <row r="17" spans="1:242" x14ac:dyDescent="0.2">
      <c r="A17" s="74" t="s">
        <v>1135</v>
      </c>
      <c r="B17" s="34" t="s">
        <v>1136</v>
      </c>
      <c r="C17" s="7" t="s">
        <v>1076</v>
      </c>
      <c r="D17" s="4"/>
      <c r="E17" s="34"/>
      <c r="F17" s="76"/>
      <c r="G17" s="7"/>
      <c r="H17" s="4"/>
      <c r="I17" s="78"/>
      <c r="J17" s="78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</row>
    <row r="18" spans="1:242" x14ac:dyDescent="0.2">
      <c r="A18" s="74" t="s">
        <v>1137</v>
      </c>
      <c r="B18" s="34" t="s">
        <v>1137</v>
      </c>
      <c r="C18" s="7" t="s">
        <v>1076</v>
      </c>
      <c r="D18" s="4"/>
      <c r="E18" s="4"/>
      <c r="F18" s="4"/>
      <c r="G18" s="4"/>
      <c r="H18" s="4"/>
      <c r="I18" s="79" t="s">
        <v>1138</v>
      </c>
      <c r="J18" s="78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</row>
    <row r="19" spans="1:242" x14ac:dyDescent="0.2">
      <c r="A19" s="80" t="s">
        <v>1139</v>
      </c>
      <c r="B19" s="42" t="s">
        <v>1140</v>
      </c>
      <c r="C19" s="8" t="s">
        <v>1076</v>
      </c>
      <c r="D19" s="4"/>
      <c r="E19" s="70" t="s">
        <v>1141</v>
      </c>
      <c r="F19" s="81"/>
      <c r="G19" s="4"/>
      <c r="H19" s="4"/>
      <c r="I19" s="82" t="s">
        <v>816</v>
      </c>
      <c r="J19" s="82" t="s">
        <v>829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</row>
    <row r="20" spans="1:242" ht="15.75" customHeight="1" x14ac:dyDescent="0.25">
      <c r="A20" s="83" t="s">
        <v>1142</v>
      </c>
      <c r="B20" s="13" t="s">
        <v>917</v>
      </c>
      <c r="C20" s="8" t="s">
        <v>1076</v>
      </c>
      <c r="D20" s="4"/>
      <c r="E20" s="4"/>
      <c r="F20" s="4"/>
      <c r="G20" s="4"/>
      <c r="H20" s="4"/>
      <c r="I20" s="75" t="s">
        <v>1143</v>
      </c>
      <c r="J20" s="75" t="s">
        <v>1144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</row>
    <row r="21" spans="1:242" ht="15.75" customHeight="1" x14ac:dyDescent="0.25">
      <c r="A21" s="74" t="s">
        <v>1145</v>
      </c>
      <c r="B21" s="34" t="s">
        <v>1146</v>
      </c>
      <c r="C21" s="8" t="s">
        <v>1076</v>
      </c>
      <c r="D21" s="69"/>
      <c r="E21" s="1" t="s">
        <v>816</v>
      </c>
      <c r="F21" s="1" t="s">
        <v>829</v>
      </c>
      <c r="G21" s="1" t="s">
        <v>1073</v>
      </c>
      <c r="H21" s="4"/>
      <c r="I21" s="75" t="s">
        <v>1147</v>
      </c>
      <c r="J21" s="75" t="s">
        <v>1148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</row>
    <row r="22" spans="1:242" ht="15.75" customHeight="1" x14ac:dyDescent="0.25">
      <c r="A22" s="74" t="s">
        <v>1149</v>
      </c>
      <c r="B22" s="34" t="s">
        <v>1150</v>
      </c>
      <c r="C22" s="8" t="s">
        <v>1076</v>
      </c>
      <c r="D22" s="84"/>
      <c r="E22" s="35" t="s">
        <v>1151</v>
      </c>
      <c r="F22" s="35" t="s">
        <v>1152</v>
      </c>
      <c r="G22" s="8" t="s">
        <v>1076</v>
      </c>
      <c r="H22" s="4"/>
      <c r="I22" s="75" t="s">
        <v>1129</v>
      </c>
      <c r="J22" s="75" t="s">
        <v>1130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</row>
    <row r="23" spans="1:242" ht="15.75" customHeight="1" x14ac:dyDescent="0.25">
      <c r="A23" s="74" t="s">
        <v>1153</v>
      </c>
      <c r="B23" s="34" t="s">
        <v>1154</v>
      </c>
      <c r="C23" s="8" t="s">
        <v>1076</v>
      </c>
      <c r="D23" s="84"/>
      <c r="E23" s="7" t="s">
        <v>1155</v>
      </c>
      <c r="F23" s="8" t="s">
        <v>1156</v>
      </c>
      <c r="G23" s="8" t="s">
        <v>1076</v>
      </c>
      <c r="H23" s="4"/>
      <c r="I23" s="75" t="s">
        <v>1157</v>
      </c>
      <c r="J23" s="75" t="s">
        <v>1158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</row>
    <row r="24" spans="1:242" ht="15.75" customHeight="1" x14ac:dyDescent="0.25">
      <c r="A24" s="74" t="s">
        <v>1159</v>
      </c>
      <c r="B24" s="34" t="s">
        <v>1160</v>
      </c>
      <c r="C24" s="8" t="s">
        <v>1076</v>
      </c>
      <c r="D24" s="4"/>
      <c r="E24" s="7" t="s">
        <v>1161</v>
      </c>
      <c r="F24" s="8" t="s">
        <v>1162</v>
      </c>
      <c r="G24" s="8" t="s">
        <v>1076</v>
      </c>
      <c r="H24" s="4"/>
      <c r="I24" s="75" t="s">
        <v>1163</v>
      </c>
      <c r="J24" s="75" t="s">
        <v>1164</v>
      </c>
      <c r="K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</row>
    <row r="25" spans="1:242" ht="15.75" customHeight="1" x14ac:dyDescent="0.25">
      <c r="A25" s="80" t="s">
        <v>1165</v>
      </c>
      <c r="B25" s="42" t="s">
        <v>1166</v>
      </c>
      <c r="C25" s="8" t="s">
        <v>1076</v>
      </c>
      <c r="D25" s="4"/>
      <c r="E25" s="7" t="s">
        <v>1167</v>
      </c>
      <c r="F25" s="8" t="s">
        <v>1167</v>
      </c>
      <c r="G25" s="15" t="s">
        <v>1076</v>
      </c>
      <c r="H25" s="4"/>
      <c r="I25" s="75" t="s">
        <v>1168</v>
      </c>
      <c r="J25" s="75" t="s">
        <v>1169</v>
      </c>
      <c r="K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</row>
    <row r="26" spans="1:242" ht="15.75" customHeight="1" x14ac:dyDescent="0.25">
      <c r="A26" s="83" t="s">
        <v>1170</v>
      </c>
      <c r="B26" s="13" t="s">
        <v>1171</v>
      </c>
      <c r="C26" s="8" t="s">
        <v>1076</v>
      </c>
      <c r="D26" s="4"/>
      <c r="E26" s="10" t="s">
        <v>1172</v>
      </c>
      <c r="F26" s="8" t="s">
        <v>1172</v>
      </c>
      <c r="G26" s="45" t="s">
        <v>1076</v>
      </c>
      <c r="H26" s="4"/>
      <c r="I26" s="75" t="s">
        <v>1173</v>
      </c>
      <c r="J26" s="75" t="s">
        <v>1174</v>
      </c>
      <c r="K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</row>
    <row r="27" spans="1:242" ht="15.75" customHeight="1" x14ac:dyDescent="0.25">
      <c r="A27" s="74" t="s">
        <v>1175</v>
      </c>
      <c r="B27" s="34" t="s">
        <v>1176</v>
      </c>
      <c r="C27" s="8" t="s">
        <v>1076</v>
      </c>
      <c r="D27" s="84"/>
      <c r="E27" s="34" t="s">
        <v>1177</v>
      </c>
      <c r="F27" s="35" t="s">
        <v>1178</v>
      </c>
      <c r="G27" s="8" t="s">
        <v>1076</v>
      </c>
      <c r="H27" s="4"/>
      <c r="I27" s="75" t="s">
        <v>1179</v>
      </c>
      <c r="J27" s="75" t="s">
        <v>1179</v>
      </c>
      <c r="K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</row>
    <row r="28" spans="1:242" ht="15.75" customHeight="1" x14ac:dyDescent="0.25">
      <c r="A28" s="74" t="s">
        <v>1180</v>
      </c>
      <c r="B28" s="34" t="s">
        <v>1181</v>
      </c>
      <c r="C28" s="8" t="s">
        <v>1076</v>
      </c>
      <c r="D28" s="4"/>
      <c r="E28" s="34" t="s">
        <v>1182</v>
      </c>
      <c r="F28" s="35" t="s">
        <v>1182</v>
      </c>
      <c r="G28" s="8" t="s">
        <v>1076</v>
      </c>
      <c r="H28" s="4"/>
      <c r="I28" s="75" t="s">
        <v>1183</v>
      </c>
      <c r="J28" s="75" t="s">
        <v>1184</v>
      </c>
      <c r="K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</row>
    <row r="29" spans="1:242" ht="15.75" customHeight="1" x14ac:dyDescent="0.25">
      <c r="A29" s="74" t="s">
        <v>1185</v>
      </c>
      <c r="B29" s="34" t="s">
        <v>1186</v>
      </c>
      <c r="C29" s="8" t="s">
        <v>1076</v>
      </c>
      <c r="D29" s="4"/>
      <c r="E29" s="34" t="s">
        <v>1187</v>
      </c>
      <c r="F29" s="35" t="s">
        <v>1188</v>
      </c>
      <c r="G29" s="8" t="s">
        <v>1076</v>
      </c>
      <c r="H29" s="4"/>
      <c r="I29" s="75" t="s">
        <v>1189</v>
      </c>
      <c r="J29" s="75" t="s">
        <v>1190</v>
      </c>
      <c r="K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</row>
    <row r="30" spans="1:242" ht="15.75" customHeight="1" x14ac:dyDescent="0.25">
      <c r="A30" s="74" t="s">
        <v>1191</v>
      </c>
      <c r="B30" s="34" t="s">
        <v>1192</v>
      </c>
      <c r="C30" s="8" t="s">
        <v>1076</v>
      </c>
      <c r="D30" s="4"/>
      <c r="E30" s="4"/>
      <c r="F30" s="4"/>
      <c r="G30" s="4"/>
      <c r="H30" s="4"/>
      <c r="I30" s="75" t="s">
        <v>1193</v>
      </c>
      <c r="J30" s="75" t="s">
        <v>1194</v>
      </c>
      <c r="K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</row>
    <row r="31" spans="1:242" ht="15.75" customHeight="1" x14ac:dyDescent="0.25">
      <c r="A31" s="74" t="s">
        <v>1195</v>
      </c>
      <c r="B31" s="34" t="s">
        <v>1196</v>
      </c>
      <c r="C31" s="8" t="s">
        <v>1076</v>
      </c>
      <c r="D31" s="4"/>
      <c r="E31" s="68" t="s">
        <v>1197</v>
      </c>
      <c r="F31" s="85"/>
      <c r="G31" s="4"/>
      <c r="H31" s="4"/>
      <c r="I31" s="75" t="s">
        <v>1198</v>
      </c>
      <c r="J31" s="75" t="s">
        <v>1199</v>
      </c>
      <c r="K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</row>
    <row r="32" spans="1:242" ht="15" x14ac:dyDescent="0.25">
      <c r="A32" s="74" t="s">
        <v>1200</v>
      </c>
      <c r="B32" s="34" t="s">
        <v>1201</v>
      </c>
      <c r="C32" s="8" t="s">
        <v>1076</v>
      </c>
      <c r="D32" s="4"/>
      <c r="E32" s="4"/>
      <c r="F32" s="4"/>
      <c r="G32" s="4"/>
      <c r="H32" s="4"/>
      <c r="I32" s="75" t="s">
        <v>1119</v>
      </c>
      <c r="J32" s="75" t="s">
        <v>1120</v>
      </c>
      <c r="K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</row>
    <row r="33" spans="1:242" ht="15" x14ac:dyDescent="0.25">
      <c r="A33" s="74" t="s">
        <v>1202</v>
      </c>
      <c r="B33" s="34" t="s">
        <v>1203</v>
      </c>
      <c r="C33" s="8" t="s">
        <v>1076</v>
      </c>
      <c r="D33" s="4"/>
      <c r="E33" s="1" t="s">
        <v>816</v>
      </c>
      <c r="F33" s="1" t="s">
        <v>829</v>
      </c>
      <c r="G33" s="1" t="s">
        <v>1073</v>
      </c>
      <c r="H33" s="4"/>
      <c r="I33" s="75" t="s">
        <v>1204</v>
      </c>
      <c r="J33" s="75" t="s">
        <v>1205</v>
      </c>
      <c r="K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</row>
    <row r="34" spans="1:242" ht="15" x14ac:dyDescent="0.25">
      <c r="A34" s="74" t="s">
        <v>1206</v>
      </c>
      <c r="B34" s="34" t="s">
        <v>1206</v>
      </c>
      <c r="C34" s="8" t="s">
        <v>1076</v>
      </c>
      <c r="D34" s="4"/>
      <c r="E34" s="34" t="s">
        <v>1207</v>
      </c>
      <c r="F34" s="35" t="s">
        <v>1208</v>
      </c>
      <c r="G34" s="8" t="s">
        <v>1076</v>
      </c>
      <c r="H34" s="4"/>
      <c r="I34" s="75" t="s">
        <v>1209</v>
      </c>
      <c r="J34" s="75" t="s">
        <v>1210</v>
      </c>
      <c r="K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</row>
    <row r="35" spans="1:242" ht="15" x14ac:dyDescent="0.25">
      <c r="A35" s="80" t="s">
        <v>1211</v>
      </c>
      <c r="B35" s="42" t="s">
        <v>1211</v>
      </c>
      <c r="C35" s="8" t="s">
        <v>1076</v>
      </c>
      <c r="D35" s="4"/>
      <c r="E35" s="7" t="s">
        <v>1212</v>
      </c>
      <c r="F35" s="8" t="s">
        <v>1212</v>
      </c>
      <c r="G35" s="8" t="s">
        <v>1076</v>
      </c>
      <c r="H35" s="4"/>
      <c r="I35" s="75" t="s">
        <v>1213</v>
      </c>
      <c r="J35" s="75" t="s">
        <v>1214</v>
      </c>
      <c r="K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</row>
    <row r="36" spans="1:242" ht="15" x14ac:dyDescent="0.25">
      <c r="A36" s="83" t="s">
        <v>1215</v>
      </c>
      <c r="B36" s="13" t="s">
        <v>1215</v>
      </c>
      <c r="C36" s="8" t="s">
        <v>1076</v>
      </c>
      <c r="D36" s="4"/>
      <c r="E36" s="14" t="s">
        <v>1216</v>
      </c>
      <c r="F36" s="15" t="s">
        <v>1217</v>
      </c>
      <c r="G36" s="15" t="s">
        <v>1076</v>
      </c>
      <c r="H36" s="4"/>
      <c r="I36" s="75" t="s">
        <v>1218</v>
      </c>
      <c r="J36" s="75" t="s">
        <v>1218</v>
      </c>
      <c r="K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</row>
    <row r="37" spans="1:242" ht="12.75" x14ac:dyDescent="0.2">
      <c r="A37" s="74" t="s">
        <v>1219</v>
      </c>
      <c r="B37" s="34" t="s">
        <v>1219</v>
      </c>
      <c r="C37" s="8" t="s">
        <v>1076</v>
      </c>
      <c r="D37" s="4"/>
      <c r="E37" s="86"/>
      <c r="F37" s="86"/>
      <c r="G37" s="86"/>
      <c r="H37" s="4"/>
      <c r="I37" s="4"/>
      <c r="J37" s="4"/>
      <c r="K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</row>
    <row r="38" spans="1:242" ht="18" x14ac:dyDescent="0.25">
      <c r="A38" s="74" t="s">
        <v>1220</v>
      </c>
      <c r="B38" s="34" t="s">
        <v>1221</v>
      </c>
      <c r="C38" s="8" t="s">
        <v>1076</v>
      </c>
      <c r="D38" s="4"/>
      <c r="E38" s="68" t="s">
        <v>1222</v>
      </c>
      <c r="F38" s="85"/>
      <c r="G38" s="4"/>
      <c r="H38" s="4"/>
      <c r="I38" s="68" t="s">
        <v>1223</v>
      </c>
      <c r="J38" s="85"/>
      <c r="K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</row>
    <row r="39" spans="1:242" ht="12.75" x14ac:dyDescent="0.2">
      <c r="A39" s="74" t="s">
        <v>1224</v>
      </c>
      <c r="B39" s="34" t="s">
        <v>1225</v>
      </c>
      <c r="C39" s="8" t="s">
        <v>1076</v>
      </c>
      <c r="D39" s="4"/>
      <c r="E39" s="4"/>
      <c r="F39" s="4"/>
      <c r="G39" s="4"/>
      <c r="H39" s="4"/>
      <c r="I39" s="4"/>
      <c r="J39" s="4"/>
      <c r="K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</row>
    <row r="40" spans="1:242" ht="12.75" x14ac:dyDescent="0.2">
      <c r="A40" s="74" t="s">
        <v>1226</v>
      </c>
      <c r="B40" s="34" t="s">
        <v>1227</v>
      </c>
      <c r="C40" s="8" t="s">
        <v>1076</v>
      </c>
      <c r="D40" s="4"/>
      <c r="E40" s="1" t="s">
        <v>816</v>
      </c>
      <c r="F40" s="1" t="s">
        <v>829</v>
      </c>
      <c r="G40" s="1" t="s">
        <v>1073</v>
      </c>
      <c r="H40" s="4"/>
      <c r="I40" s="1" t="s">
        <v>816</v>
      </c>
      <c r="J40" s="1" t="s">
        <v>829</v>
      </c>
      <c r="K40" s="1" t="s">
        <v>1073</v>
      </c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</row>
    <row r="41" spans="1:242" ht="12.75" x14ac:dyDescent="0.2">
      <c r="A41" s="74" t="s">
        <v>1228</v>
      </c>
      <c r="B41" s="34" t="s">
        <v>1229</v>
      </c>
      <c r="C41" s="8" t="s">
        <v>1076</v>
      </c>
      <c r="D41" s="4"/>
      <c r="E41" s="34" t="s">
        <v>1230</v>
      </c>
      <c r="F41" s="35" t="s">
        <v>1231</v>
      </c>
      <c r="G41" s="8" t="s">
        <v>1076</v>
      </c>
      <c r="H41" s="4"/>
      <c r="I41" s="13" t="s">
        <v>1232</v>
      </c>
      <c r="J41" s="63" t="s">
        <v>1233</v>
      </c>
      <c r="K41" s="45" t="s">
        <v>1234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</row>
    <row r="42" spans="1:242" ht="12.75" x14ac:dyDescent="0.2">
      <c r="A42" s="74" t="s">
        <v>1235</v>
      </c>
      <c r="B42" s="34" t="s">
        <v>1236</v>
      </c>
      <c r="C42" s="8" t="s">
        <v>1076</v>
      </c>
      <c r="D42" s="4"/>
      <c r="E42" s="4"/>
      <c r="F42" s="4"/>
      <c r="G42" s="4"/>
      <c r="H42" s="4"/>
      <c r="I42" s="34" t="s">
        <v>1237</v>
      </c>
      <c r="J42" s="35" t="s">
        <v>486</v>
      </c>
      <c r="K42" s="8" t="s">
        <v>1234</v>
      </c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</row>
    <row r="43" spans="1:242" ht="18" x14ac:dyDescent="0.25">
      <c r="A43" s="74" t="s">
        <v>1238</v>
      </c>
      <c r="B43" s="34" t="s">
        <v>1239</v>
      </c>
      <c r="C43" s="8" t="s">
        <v>1076</v>
      </c>
      <c r="D43" s="4"/>
      <c r="E43" s="68" t="s">
        <v>1240</v>
      </c>
      <c r="F43" s="85"/>
      <c r="G43" s="4"/>
      <c r="H43" s="4"/>
      <c r="I43" s="34" t="s">
        <v>1241</v>
      </c>
      <c r="J43" s="35" t="s">
        <v>1242</v>
      </c>
      <c r="K43" s="8" t="s">
        <v>1234</v>
      </c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</row>
    <row r="44" spans="1:242" ht="12.75" x14ac:dyDescent="0.2">
      <c r="A44" s="74" t="s">
        <v>1243</v>
      </c>
      <c r="B44" s="34" t="s">
        <v>1243</v>
      </c>
      <c r="C44" s="8" t="s">
        <v>1076</v>
      </c>
      <c r="D44" s="4"/>
      <c r="E44" s="4"/>
      <c r="F44" s="4"/>
      <c r="G44" s="4"/>
      <c r="H44" s="4"/>
      <c r="I44" s="34" t="s">
        <v>1244</v>
      </c>
      <c r="J44" s="35" t="s">
        <v>1245</v>
      </c>
      <c r="K44" s="8" t="s">
        <v>1246</v>
      </c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</row>
    <row r="45" spans="1:242" ht="12.75" x14ac:dyDescent="0.2">
      <c r="A45" s="74"/>
      <c r="B45" s="34"/>
      <c r="C45" s="8"/>
      <c r="D45" s="4"/>
      <c r="E45" s="1" t="s">
        <v>816</v>
      </c>
      <c r="F45" s="1" t="s">
        <v>829</v>
      </c>
      <c r="G45" s="1" t="s">
        <v>1073</v>
      </c>
      <c r="H45" s="4"/>
      <c r="I45" s="34" t="s">
        <v>1247</v>
      </c>
      <c r="J45" s="35" t="s">
        <v>1248</v>
      </c>
      <c r="K45" s="8" t="s">
        <v>1234</v>
      </c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</row>
    <row r="46" spans="1:242" ht="12.75" x14ac:dyDescent="0.2">
      <c r="A46" s="74"/>
      <c r="B46" s="34"/>
      <c r="C46" s="15"/>
      <c r="D46" s="4"/>
      <c r="E46" s="87" t="s">
        <v>1249</v>
      </c>
      <c r="F46" s="35" t="s">
        <v>1250</v>
      </c>
      <c r="G46" s="8" t="s">
        <v>1251</v>
      </c>
      <c r="H46" s="4"/>
      <c r="I46" s="34" t="s">
        <v>1252</v>
      </c>
      <c r="J46" s="35" t="s">
        <v>415</v>
      </c>
      <c r="K46" s="8" t="s">
        <v>1253</v>
      </c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</row>
    <row r="47" spans="1:242" ht="12.75" x14ac:dyDescent="0.2">
      <c r="A47" s="74"/>
      <c r="B47" s="34"/>
      <c r="C47" s="10"/>
      <c r="D47" s="4"/>
      <c r="E47" s="4"/>
      <c r="F47" s="4"/>
      <c r="G47" s="4"/>
      <c r="H47" s="4"/>
      <c r="I47" s="34" t="s">
        <v>1254</v>
      </c>
      <c r="J47" s="35" t="s">
        <v>1255</v>
      </c>
      <c r="K47" s="8" t="s">
        <v>1246</v>
      </c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</row>
    <row r="48" spans="1:242" ht="12.75" x14ac:dyDescent="0.2">
      <c r="A48" s="74"/>
      <c r="B48" s="34"/>
      <c r="C48" s="45"/>
      <c r="D48" s="4"/>
      <c r="E48" s="68" t="s">
        <v>1256</v>
      </c>
      <c r="F48" s="4"/>
      <c r="G48" s="4"/>
      <c r="H48" s="4"/>
      <c r="I48" s="34" t="s">
        <v>1257</v>
      </c>
      <c r="J48" s="35" t="s">
        <v>1258</v>
      </c>
      <c r="K48" s="8" t="s">
        <v>1234</v>
      </c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</row>
    <row r="49" spans="1:242" ht="12.75" x14ac:dyDescent="0.2">
      <c r="A49" s="4"/>
      <c r="B49" s="4"/>
      <c r="C49" s="4"/>
      <c r="D49" s="4"/>
      <c r="E49" s="66"/>
      <c r="F49" s="4"/>
      <c r="G49" s="4"/>
      <c r="H49" s="4"/>
      <c r="I49" s="34" t="s">
        <v>1259</v>
      </c>
      <c r="J49" s="35" t="s">
        <v>1260</v>
      </c>
      <c r="K49" s="8" t="s">
        <v>1246</v>
      </c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</row>
    <row r="50" spans="1:242" ht="12.75" x14ac:dyDescent="0.2">
      <c r="A50" s="1" t="s">
        <v>1261</v>
      </c>
      <c r="B50" s="1"/>
      <c r="C50" s="4"/>
      <c r="D50" s="4"/>
      <c r="E50" s="1" t="s">
        <v>816</v>
      </c>
      <c r="F50" s="1" t="s">
        <v>829</v>
      </c>
      <c r="G50" s="1" t="s">
        <v>1073</v>
      </c>
      <c r="H50" s="4"/>
      <c r="I50" s="34" t="s">
        <v>1262</v>
      </c>
      <c r="J50" s="35" t="s">
        <v>1263</v>
      </c>
      <c r="K50" s="8" t="s">
        <v>1234</v>
      </c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</row>
    <row r="51" spans="1:242" ht="14.25" x14ac:dyDescent="0.2">
      <c r="A51" s="88" t="s">
        <v>1264</v>
      </c>
      <c r="B51" s="13" t="s">
        <v>1265</v>
      </c>
      <c r="C51" s="4"/>
      <c r="D51" s="4"/>
      <c r="E51" s="13" t="s">
        <v>1266</v>
      </c>
      <c r="F51" s="45" t="s">
        <v>1267</v>
      </c>
      <c r="G51" s="8" t="s">
        <v>1268</v>
      </c>
      <c r="H51" s="4"/>
      <c r="I51" s="34" t="s">
        <v>1269</v>
      </c>
      <c r="J51" s="35" t="s">
        <v>1270</v>
      </c>
      <c r="K51" s="8" t="s">
        <v>1253</v>
      </c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</row>
    <row r="52" spans="1:242" ht="14.25" x14ac:dyDescent="0.2">
      <c r="A52" s="88" t="s">
        <v>1271</v>
      </c>
      <c r="B52" s="13" t="s">
        <v>1272</v>
      </c>
      <c r="C52" s="4"/>
      <c r="D52" s="4"/>
      <c r="E52" s="34" t="s">
        <v>1273</v>
      </c>
      <c r="F52" s="8" t="s">
        <v>1274</v>
      </c>
      <c r="G52" s="8" t="s">
        <v>1268</v>
      </c>
      <c r="H52" s="4"/>
      <c r="I52" s="34" t="s">
        <v>1275</v>
      </c>
      <c r="J52" s="35" t="s">
        <v>1276</v>
      </c>
      <c r="K52" s="8" t="s">
        <v>1246</v>
      </c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</row>
    <row r="53" spans="1:242" ht="14.25" x14ac:dyDescent="0.2">
      <c r="A53" s="88" t="s">
        <v>1277</v>
      </c>
      <c r="B53" s="13" t="s">
        <v>966</v>
      </c>
      <c r="C53" s="4"/>
      <c r="D53" s="4"/>
      <c r="E53" s="34" t="s">
        <v>1278</v>
      </c>
      <c r="F53" s="8" t="s">
        <v>1279</v>
      </c>
      <c r="G53" s="8" t="s">
        <v>1268</v>
      </c>
      <c r="H53" s="4"/>
      <c r="I53" s="34" t="s">
        <v>1280</v>
      </c>
      <c r="J53" s="35" t="s">
        <v>1281</v>
      </c>
      <c r="K53" s="8" t="s">
        <v>1234</v>
      </c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</row>
    <row r="54" spans="1:242" ht="14.25" x14ac:dyDescent="0.2">
      <c r="A54" s="88" t="s">
        <v>1282</v>
      </c>
      <c r="B54" s="13" t="s">
        <v>137</v>
      </c>
      <c r="C54" s="4"/>
      <c r="D54" s="4"/>
      <c r="E54" s="34" t="s">
        <v>1283</v>
      </c>
      <c r="F54" s="8" t="s">
        <v>1284</v>
      </c>
      <c r="G54" s="8" t="s">
        <v>1268</v>
      </c>
      <c r="H54" s="4"/>
      <c r="I54" s="34" t="s">
        <v>1285</v>
      </c>
      <c r="J54" s="35" t="s">
        <v>1286</v>
      </c>
      <c r="K54" s="8" t="s">
        <v>1246</v>
      </c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"/>
    </row>
    <row r="55" spans="1:242" ht="14.25" x14ac:dyDescent="0.2">
      <c r="A55" s="88" t="s">
        <v>1287</v>
      </c>
      <c r="B55" s="13" t="s">
        <v>1288</v>
      </c>
      <c r="C55" s="4"/>
      <c r="D55" s="4"/>
      <c r="E55" s="34" t="s">
        <v>1289</v>
      </c>
      <c r="F55" s="8" t="s">
        <v>1290</v>
      </c>
      <c r="G55" s="8" t="s">
        <v>1268</v>
      </c>
      <c r="H55" s="4"/>
      <c r="I55" s="34" t="s">
        <v>1291</v>
      </c>
      <c r="J55" s="35" t="s">
        <v>1292</v>
      </c>
      <c r="K55" s="8" t="s">
        <v>1234</v>
      </c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  <c r="IG55" s="4"/>
      <c r="IH55" s="4"/>
    </row>
    <row r="56" spans="1:242" ht="14.25" x14ac:dyDescent="0.2">
      <c r="A56" s="88" t="s">
        <v>35</v>
      </c>
      <c r="B56" s="13" t="s">
        <v>35</v>
      </c>
      <c r="C56" s="4"/>
      <c r="D56" s="4"/>
      <c r="E56" s="34" t="s">
        <v>1293</v>
      </c>
      <c r="F56" s="8" t="s">
        <v>1294</v>
      </c>
      <c r="G56" s="8" t="s">
        <v>1268</v>
      </c>
      <c r="H56" s="4"/>
      <c r="I56" s="34" t="s">
        <v>1295</v>
      </c>
      <c r="J56" s="35" t="s">
        <v>1054</v>
      </c>
      <c r="K56" s="8" t="s">
        <v>1234</v>
      </c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</row>
    <row r="57" spans="1:242" ht="14.25" x14ac:dyDescent="0.2">
      <c r="A57" s="88" t="s">
        <v>1296</v>
      </c>
      <c r="B57" s="13" t="s">
        <v>30</v>
      </c>
      <c r="C57" s="4"/>
      <c r="D57" s="4"/>
      <c r="E57" s="34" t="s">
        <v>1297</v>
      </c>
      <c r="F57" s="8" t="s">
        <v>1298</v>
      </c>
      <c r="G57" s="8" t="s">
        <v>1268</v>
      </c>
      <c r="H57" s="4"/>
      <c r="I57" s="34" t="s">
        <v>1299</v>
      </c>
      <c r="J57" s="35" t="s">
        <v>1300</v>
      </c>
      <c r="K57" s="8" t="s">
        <v>1234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</row>
    <row r="58" spans="1:242" ht="14.25" x14ac:dyDescent="0.2">
      <c r="A58" s="88" t="s">
        <v>1301</v>
      </c>
      <c r="B58" s="13" t="s">
        <v>1302</v>
      </c>
      <c r="C58" s="4"/>
      <c r="D58" s="4"/>
      <c r="E58" s="34" t="s">
        <v>1303</v>
      </c>
      <c r="F58" s="8" t="s">
        <v>1303</v>
      </c>
      <c r="G58" s="8" t="s">
        <v>1268</v>
      </c>
      <c r="H58" s="4"/>
      <c r="I58" s="34" t="s">
        <v>1304</v>
      </c>
      <c r="J58" s="35" t="s">
        <v>1305</v>
      </c>
      <c r="K58" s="8" t="s">
        <v>1234</v>
      </c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</row>
    <row r="59" spans="1:242" ht="14.25" x14ac:dyDescent="0.2">
      <c r="A59" s="88" t="s">
        <v>574</v>
      </c>
      <c r="B59" s="13" t="s">
        <v>18</v>
      </c>
      <c r="C59" s="4"/>
      <c r="D59" s="4"/>
      <c r="E59" s="89"/>
      <c r="F59" s="10"/>
      <c r="G59" s="10"/>
      <c r="H59" s="4"/>
      <c r="I59" s="30" t="s">
        <v>1306</v>
      </c>
      <c r="J59" s="31" t="s">
        <v>1307</v>
      </c>
      <c r="K59" s="90" t="s">
        <v>1234</v>
      </c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</row>
    <row r="60" spans="1:242" ht="14.25" x14ac:dyDescent="0.2">
      <c r="A60" s="88" t="s">
        <v>124</v>
      </c>
      <c r="B60" s="13" t="s">
        <v>125</v>
      </c>
      <c r="C60" s="4"/>
      <c r="D60" s="4"/>
      <c r="E60" s="89"/>
      <c r="F60" s="10"/>
      <c r="G60" s="10"/>
      <c r="H60" s="4"/>
      <c r="I60" s="42" t="s">
        <v>1308</v>
      </c>
      <c r="J60" s="43" t="s">
        <v>1309</v>
      </c>
      <c r="K60" s="15" t="s">
        <v>1234</v>
      </c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</row>
    <row r="61" spans="1:242" ht="14.25" x14ac:dyDescent="0.2">
      <c r="A61" s="88" t="s">
        <v>142</v>
      </c>
      <c r="B61" s="13" t="s">
        <v>143</v>
      </c>
      <c r="C61" s="4"/>
      <c r="D61" s="4"/>
      <c r="E61" s="89"/>
      <c r="F61" s="10"/>
      <c r="G61" s="10"/>
      <c r="H61" s="4"/>
      <c r="I61" s="13" t="s">
        <v>1310</v>
      </c>
      <c r="J61" s="63" t="s">
        <v>1311</v>
      </c>
      <c r="K61" s="45" t="s">
        <v>1246</v>
      </c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</row>
    <row r="62" spans="1:242" ht="14.25" x14ac:dyDescent="0.2">
      <c r="A62" s="88" t="s">
        <v>1312</v>
      </c>
      <c r="B62" s="13" t="s">
        <v>944</v>
      </c>
      <c r="C62" s="4"/>
      <c r="D62" s="4"/>
      <c r="E62" s="89"/>
      <c r="F62" s="10"/>
      <c r="G62" s="10"/>
      <c r="H62" s="4"/>
      <c r="I62" s="34" t="s">
        <v>1313</v>
      </c>
      <c r="J62" s="35" t="s">
        <v>1314</v>
      </c>
      <c r="K62" s="8" t="s">
        <v>1315</v>
      </c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</row>
    <row r="63" spans="1:242" ht="14.25" x14ac:dyDescent="0.2">
      <c r="A63" s="88" t="s">
        <v>1316</v>
      </c>
      <c r="B63" s="13" t="s">
        <v>1317</v>
      </c>
      <c r="C63" s="91"/>
      <c r="D63" s="4"/>
      <c r="E63" s="89"/>
      <c r="F63" s="10"/>
      <c r="G63" s="10"/>
      <c r="H63" s="4"/>
      <c r="I63" s="34" t="s">
        <v>1318</v>
      </c>
      <c r="J63" s="35" t="s">
        <v>1319</v>
      </c>
      <c r="K63" s="8" t="s">
        <v>1246</v>
      </c>
      <c r="L63" s="4"/>
      <c r="M63" s="4"/>
      <c r="N63" s="4"/>
      <c r="O63" s="4"/>
      <c r="P63" s="92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</row>
    <row r="64" spans="1:242" ht="12.75" x14ac:dyDescent="0.2">
      <c r="A64" s="93"/>
      <c r="B64" s="94"/>
      <c r="C64" s="91"/>
      <c r="D64" s="4"/>
      <c r="E64" s="66"/>
      <c r="F64" s="4"/>
      <c r="G64" s="4"/>
      <c r="H64" s="4"/>
      <c r="I64" s="34" t="s">
        <v>1320</v>
      </c>
      <c r="J64" s="35" t="s">
        <v>1321</v>
      </c>
      <c r="K64" s="8" t="s">
        <v>1234</v>
      </c>
      <c r="L64" s="4"/>
      <c r="M64" s="4"/>
      <c r="N64" s="4"/>
      <c r="O64" s="4"/>
      <c r="P64" s="92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</row>
    <row r="65" spans="5:11" ht="12.75" x14ac:dyDescent="0.2">
      <c r="E65" s="68" t="s">
        <v>1322</v>
      </c>
      <c r="F65" s="4"/>
      <c r="G65" s="4"/>
      <c r="I65" s="34" t="s">
        <v>1323</v>
      </c>
      <c r="J65" s="35" t="s">
        <v>1324</v>
      </c>
      <c r="K65" s="8" t="s">
        <v>1315</v>
      </c>
    </row>
    <row r="66" spans="5:11" ht="12.75" x14ac:dyDescent="0.2">
      <c r="F66" s="4"/>
      <c r="G66" s="4"/>
      <c r="I66" s="34" t="s">
        <v>1325</v>
      </c>
      <c r="J66" s="35" t="s">
        <v>1326</v>
      </c>
      <c r="K66" s="8" t="s">
        <v>1234</v>
      </c>
    </row>
    <row r="67" spans="5:11" ht="12.75" x14ac:dyDescent="0.2">
      <c r="E67" s="1" t="s">
        <v>816</v>
      </c>
      <c r="F67" s="1" t="s">
        <v>829</v>
      </c>
      <c r="G67" s="4"/>
      <c r="I67" s="34" t="s">
        <v>1327</v>
      </c>
      <c r="J67" s="35" t="s">
        <v>1328</v>
      </c>
      <c r="K67" s="8" t="s">
        <v>1329</v>
      </c>
    </row>
    <row r="68" spans="5:11" ht="12.75" x14ac:dyDescent="0.2">
      <c r="E68" s="16" t="s">
        <v>1330</v>
      </c>
      <c r="F68" s="10" t="s">
        <v>1331</v>
      </c>
      <c r="G68" s="4"/>
      <c r="I68" s="34" t="s">
        <v>1332</v>
      </c>
      <c r="J68" s="35" t="s">
        <v>1333</v>
      </c>
      <c r="K68" s="8" t="s">
        <v>1246</v>
      </c>
    </row>
    <row r="69" spans="5:11" ht="12.75" x14ac:dyDescent="0.2">
      <c r="E69" s="16" t="s">
        <v>1334</v>
      </c>
      <c r="F69" s="10" t="s">
        <v>1335</v>
      </c>
      <c r="G69" s="4"/>
      <c r="I69" s="34" t="s">
        <v>1336</v>
      </c>
      <c r="J69" s="35" t="s">
        <v>1337</v>
      </c>
      <c r="K69" s="8" t="s">
        <v>1234</v>
      </c>
    </row>
    <row r="70" spans="5:11" ht="12.75" x14ac:dyDescent="0.2">
      <c r="E70" s="16" t="s">
        <v>1338</v>
      </c>
      <c r="F70" s="10" t="s">
        <v>1338</v>
      </c>
      <c r="G70" s="4"/>
      <c r="I70" s="34" t="s">
        <v>1339</v>
      </c>
      <c r="J70" s="35" t="s">
        <v>1340</v>
      </c>
      <c r="K70" s="8" t="s">
        <v>1315</v>
      </c>
    </row>
    <row r="71" spans="5:11" ht="12.75" x14ac:dyDescent="0.2">
      <c r="E71" s="16" t="s">
        <v>1341</v>
      </c>
      <c r="F71" s="10" t="s">
        <v>1341</v>
      </c>
      <c r="G71" s="4"/>
      <c r="I71" s="16"/>
      <c r="J71" s="16"/>
      <c r="K71" s="16"/>
    </row>
    <row r="72" spans="5:11" ht="12.75" x14ac:dyDescent="0.2">
      <c r="E72" s="16" t="s">
        <v>1342</v>
      </c>
      <c r="F72" s="10" t="s">
        <v>1342</v>
      </c>
      <c r="G72" s="4"/>
      <c r="I72" s="16"/>
      <c r="J72" s="16"/>
      <c r="K72" s="16"/>
    </row>
    <row r="73" spans="5:11" ht="12.75" x14ac:dyDescent="0.2">
      <c r="E73" s="16" t="s">
        <v>1343</v>
      </c>
      <c r="F73" s="10" t="s">
        <v>1343</v>
      </c>
      <c r="G73" s="4"/>
      <c r="I73" s="16"/>
      <c r="J73" s="16"/>
      <c r="K73" s="16"/>
    </row>
    <row r="74" spans="5:11" ht="12.75" x14ac:dyDescent="0.2">
      <c r="E74" s="16" t="s">
        <v>1344</v>
      </c>
      <c r="F74" s="16" t="s">
        <v>1345</v>
      </c>
      <c r="I74" s="16"/>
      <c r="J74" s="16"/>
      <c r="K74" s="16"/>
    </row>
    <row r="75" spans="5:11" ht="12.75" x14ac:dyDescent="0.2">
      <c r="E75" s="16" t="s">
        <v>1346</v>
      </c>
      <c r="F75" s="16" t="s">
        <v>1346</v>
      </c>
      <c r="I75" s="16"/>
      <c r="J75" s="16"/>
      <c r="K75" s="16"/>
    </row>
    <row r="76" spans="5:11" ht="12.75" x14ac:dyDescent="0.2">
      <c r="E76" s="16" t="s">
        <v>1347</v>
      </c>
      <c r="F76" s="16" t="s">
        <v>1348</v>
      </c>
      <c r="I76" s="16"/>
      <c r="J76" s="16"/>
      <c r="K76" s="16"/>
    </row>
    <row r="77" spans="5:11" ht="12.75" x14ac:dyDescent="0.2">
      <c r="E77" s="16" t="s">
        <v>1349</v>
      </c>
      <c r="F77" s="16" t="s">
        <v>1350</v>
      </c>
      <c r="I77" s="16"/>
      <c r="J77" s="16"/>
      <c r="K77" s="16"/>
    </row>
    <row r="78" spans="5:11" ht="12.75" x14ac:dyDescent="0.2">
      <c r="E78" s="16" t="s">
        <v>1351</v>
      </c>
      <c r="F78" s="16" t="s">
        <v>1352</v>
      </c>
      <c r="I78" s="16"/>
      <c r="J78" s="16"/>
      <c r="K78" s="16"/>
    </row>
    <row r="79" spans="5:11" ht="12.75" x14ac:dyDescent="0.2">
      <c r="E79" s="16" t="s">
        <v>1353</v>
      </c>
      <c r="F79" s="16" t="s">
        <v>1354</v>
      </c>
      <c r="I79" s="16"/>
      <c r="J79" s="16"/>
      <c r="K79" s="16"/>
    </row>
    <row r="80" spans="5:11" ht="12.75" x14ac:dyDescent="0.2">
      <c r="E80" s="16" t="s">
        <v>1355</v>
      </c>
      <c r="F80" s="16" t="s">
        <v>1356</v>
      </c>
      <c r="I80" s="16"/>
      <c r="J80" s="16"/>
      <c r="K80" s="16"/>
    </row>
    <row r="81" spans="5:11" ht="12.75" x14ac:dyDescent="0.2">
      <c r="E81" s="16" t="s">
        <v>1357</v>
      </c>
      <c r="F81" s="16" t="s">
        <v>1358</v>
      </c>
      <c r="I81" s="16"/>
      <c r="J81" s="16"/>
      <c r="K81" s="16"/>
    </row>
    <row r="82" spans="5:11" ht="12.75" x14ac:dyDescent="0.2">
      <c r="E82" s="16" t="s">
        <v>1359</v>
      </c>
      <c r="F82" s="16" t="s">
        <v>1360</v>
      </c>
    </row>
    <row r="83" spans="5:11" ht="12.75" x14ac:dyDescent="0.2">
      <c r="E83" s="16" t="s">
        <v>1361</v>
      </c>
      <c r="F83" s="16" t="s">
        <v>1362</v>
      </c>
      <c r="I83" s="53" t="s">
        <v>1363</v>
      </c>
    </row>
    <row r="84" spans="5:11" ht="12.75" x14ac:dyDescent="0.2">
      <c r="E84" s="16" t="s">
        <v>1364</v>
      </c>
      <c r="F84" s="16" t="s">
        <v>1365</v>
      </c>
    </row>
    <row r="85" spans="5:11" ht="12.75" x14ac:dyDescent="0.2">
      <c r="E85" s="16" t="s">
        <v>1366</v>
      </c>
      <c r="F85" s="16" t="s">
        <v>1367</v>
      </c>
      <c r="I85" s="1" t="s">
        <v>816</v>
      </c>
      <c r="J85" s="1" t="s">
        <v>829</v>
      </c>
    </row>
    <row r="86" spans="5:11" ht="12.75" x14ac:dyDescent="0.2">
      <c r="E86" s="16" t="s">
        <v>1368</v>
      </c>
      <c r="F86" s="16" t="s">
        <v>1368</v>
      </c>
      <c r="I86" s="16" t="s">
        <v>1369</v>
      </c>
      <c r="J86" s="16" t="s">
        <v>1370</v>
      </c>
    </row>
    <row r="87" spans="5:11" ht="12.75" x14ac:dyDescent="0.2">
      <c r="E87" s="16" t="s">
        <v>1371</v>
      </c>
      <c r="F87" s="16" t="s">
        <v>1372</v>
      </c>
      <c r="I87" s="16" t="s">
        <v>1373</v>
      </c>
      <c r="J87" s="16" t="s">
        <v>1374</v>
      </c>
    </row>
    <row r="88" spans="5:11" ht="12.75" x14ac:dyDescent="0.2">
      <c r="E88" s="16" t="s">
        <v>1375</v>
      </c>
      <c r="F88" s="16" t="s">
        <v>1376</v>
      </c>
      <c r="I88" s="16" t="s">
        <v>1377</v>
      </c>
      <c r="J88" s="16" t="s">
        <v>1378</v>
      </c>
    </row>
    <row r="89" spans="5:11" ht="12.75" x14ac:dyDescent="0.2">
      <c r="E89" s="16" t="s">
        <v>1379</v>
      </c>
      <c r="F89" s="16" t="s">
        <v>1380</v>
      </c>
    </row>
    <row r="90" spans="5:11" ht="12.75" x14ac:dyDescent="0.2">
      <c r="E90" s="16" t="s">
        <v>1381</v>
      </c>
      <c r="F90" s="16" t="s">
        <v>1382</v>
      </c>
      <c r="I90" s="53" t="s">
        <v>1383</v>
      </c>
    </row>
    <row r="91" spans="5:11" ht="12.75" x14ac:dyDescent="0.2">
      <c r="E91" s="16" t="s">
        <v>1384</v>
      </c>
      <c r="F91" s="16" t="s">
        <v>1385</v>
      </c>
    </row>
    <row r="92" spans="5:11" ht="12.75" x14ac:dyDescent="0.2">
      <c r="E92" s="16" t="s">
        <v>1386</v>
      </c>
      <c r="F92" s="16" t="s">
        <v>1387</v>
      </c>
      <c r="I92" s="1" t="s">
        <v>816</v>
      </c>
      <c r="J92" s="1" t="s">
        <v>829</v>
      </c>
    </row>
    <row r="93" spans="5:11" ht="12.75" x14ac:dyDescent="0.2">
      <c r="E93" s="16" t="s">
        <v>1388</v>
      </c>
      <c r="F93" s="16" t="s">
        <v>1389</v>
      </c>
      <c r="I93" s="16" t="s">
        <v>1390</v>
      </c>
      <c r="J93" s="16" t="s">
        <v>1391</v>
      </c>
    </row>
    <row r="94" spans="5:11" ht="12.75" x14ac:dyDescent="0.2">
      <c r="E94" s="16" t="s">
        <v>1392</v>
      </c>
      <c r="F94" s="16" t="s">
        <v>1393</v>
      </c>
    </row>
    <row r="95" spans="5:11" ht="12.75" x14ac:dyDescent="0.2">
      <c r="E95" s="16" t="s">
        <v>1394</v>
      </c>
      <c r="F95" s="16" t="s">
        <v>1395</v>
      </c>
      <c r="I95" s="53" t="s">
        <v>1396</v>
      </c>
    </row>
    <row r="96" spans="5:11" ht="12.75" x14ac:dyDescent="0.2">
      <c r="E96" s="16" t="s">
        <v>1397</v>
      </c>
      <c r="F96" s="16" t="s">
        <v>1397</v>
      </c>
    </row>
    <row r="97" spans="5:11" ht="12.75" x14ac:dyDescent="0.2">
      <c r="E97" s="16" t="s">
        <v>1398</v>
      </c>
      <c r="F97" s="16" t="s">
        <v>1399</v>
      </c>
      <c r="I97" s="1" t="s">
        <v>816</v>
      </c>
      <c r="J97" s="1" t="s">
        <v>829</v>
      </c>
    </row>
    <row r="98" spans="5:11" ht="12.75" x14ac:dyDescent="0.2">
      <c r="E98" s="16" t="s">
        <v>1400</v>
      </c>
      <c r="F98" s="16" t="s">
        <v>1401</v>
      </c>
      <c r="I98" s="16" t="s">
        <v>1402</v>
      </c>
      <c r="J98" s="16" t="s">
        <v>1403</v>
      </c>
    </row>
    <row r="99" spans="5:11" ht="12.75" x14ac:dyDescent="0.2">
      <c r="E99" s="16" t="s">
        <v>1404</v>
      </c>
      <c r="F99" s="16" t="s">
        <v>1405</v>
      </c>
      <c r="I99" s="16" t="s">
        <v>1406</v>
      </c>
      <c r="J99" s="16" t="s">
        <v>1407</v>
      </c>
    </row>
    <row r="100" spans="5:11" ht="12.75" x14ac:dyDescent="0.2">
      <c r="E100" s="16" t="s">
        <v>1408</v>
      </c>
      <c r="F100" s="16" t="s">
        <v>1408</v>
      </c>
      <c r="I100" s="16" t="s">
        <v>1409</v>
      </c>
      <c r="J100" s="16" t="s">
        <v>1410</v>
      </c>
    </row>
    <row r="101" spans="5:11" ht="12.75" x14ac:dyDescent="0.2">
      <c r="E101" s="16" t="s">
        <v>1411</v>
      </c>
      <c r="F101" s="16" t="s">
        <v>1412</v>
      </c>
    </row>
    <row r="102" spans="5:11" ht="12.75" x14ac:dyDescent="0.2">
      <c r="E102" s="16" t="s">
        <v>1413</v>
      </c>
      <c r="F102" s="16" t="s">
        <v>1414</v>
      </c>
      <c r="I102" s="53" t="s">
        <v>1415</v>
      </c>
    </row>
    <row r="103" spans="5:11" ht="12.75" x14ac:dyDescent="0.2">
      <c r="E103" s="16" t="s">
        <v>1416</v>
      </c>
      <c r="F103" s="16" t="s">
        <v>1416</v>
      </c>
    </row>
    <row r="104" spans="5:11" ht="12.75" x14ac:dyDescent="0.2">
      <c r="E104" s="16" t="s">
        <v>1417</v>
      </c>
      <c r="F104" s="16" t="s">
        <v>1418</v>
      </c>
      <c r="I104" s="1" t="s">
        <v>816</v>
      </c>
      <c r="J104" s="1" t="s">
        <v>829</v>
      </c>
    </row>
    <row r="105" spans="5:11" ht="18" x14ac:dyDescent="0.25">
      <c r="E105" s="66"/>
      <c r="F105" s="95"/>
      <c r="G105" s="4"/>
      <c r="I105" s="16" t="s">
        <v>1419</v>
      </c>
      <c r="J105" s="16" t="s">
        <v>1420</v>
      </c>
    </row>
    <row r="106" spans="5:11" ht="18" x14ac:dyDescent="0.25">
      <c r="E106" s="68" t="s">
        <v>1421</v>
      </c>
      <c r="F106" s="85"/>
      <c r="G106" s="4"/>
    </row>
    <row r="107" spans="5:11" ht="12.75" x14ac:dyDescent="0.2">
      <c r="E107" s="4"/>
      <c r="F107" s="4"/>
      <c r="G107" s="4"/>
      <c r="I107" s="53" t="s">
        <v>1422</v>
      </c>
    </row>
    <row r="108" spans="5:11" ht="12.75" x14ac:dyDescent="0.2">
      <c r="E108" s="1" t="s">
        <v>816</v>
      </c>
      <c r="F108" s="1" t="s">
        <v>829</v>
      </c>
      <c r="G108" s="1" t="s">
        <v>1073</v>
      </c>
    </row>
    <row r="109" spans="5:11" ht="12.75" x14ac:dyDescent="0.2">
      <c r="E109" s="87" t="s">
        <v>1423</v>
      </c>
      <c r="F109" s="35" t="s">
        <v>1424</v>
      </c>
      <c r="G109" s="35" t="s">
        <v>1076</v>
      </c>
      <c r="I109" s="1" t="s">
        <v>816</v>
      </c>
      <c r="J109" s="1" t="s">
        <v>829</v>
      </c>
      <c r="K109" s="1" t="s">
        <v>1073</v>
      </c>
    </row>
    <row r="110" spans="5:11" ht="12.75" x14ac:dyDescent="0.2">
      <c r="I110" s="13" t="s">
        <v>1425</v>
      </c>
      <c r="J110" s="73" t="s">
        <v>1426</v>
      </c>
      <c r="K110" s="10" t="s">
        <v>1422</v>
      </c>
    </row>
    <row r="111" spans="5:11" ht="12.75" x14ac:dyDescent="0.2">
      <c r="E111" s="4"/>
      <c r="F111" s="4"/>
      <c r="G111" s="4"/>
      <c r="I111" s="34" t="s">
        <v>1427</v>
      </c>
      <c r="J111" s="76" t="s">
        <v>1427</v>
      </c>
      <c r="K111" s="7" t="s">
        <v>1422</v>
      </c>
    </row>
    <row r="113" spans="9:11" ht="12.75" x14ac:dyDescent="0.2">
      <c r="I113" s="53" t="s">
        <v>1428</v>
      </c>
    </row>
    <row r="115" spans="9:11" ht="12.75" x14ac:dyDescent="0.2">
      <c r="I115" s="1" t="s">
        <v>816</v>
      </c>
      <c r="J115" s="1" t="s">
        <v>829</v>
      </c>
      <c r="K115" s="1" t="s">
        <v>1073</v>
      </c>
    </row>
    <row r="116" spans="9:11" ht="12.75" x14ac:dyDescent="0.2">
      <c r="I116" s="13" t="s">
        <v>1429</v>
      </c>
      <c r="J116" s="73" t="s">
        <v>1429</v>
      </c>
      <c r="K116" s="10" t="s">
        <v>1422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AUS horses</vt:lpstr>
      <vt:lpstr>ANZ greys</vt:lpstr>
      <vt:lpstr>NZ horses</vt:lpstr>
      <vt:lpstr>UK IRE horses</vt:lpstr>
      <vt:lpstr>UK IRE greys</vt:lpstr>
      <vt:lpstr>INT horses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Neil Thomas</cp:lastModifiedBy>
  <dcterms:created xsi:type="dcterms:W3CDTF">2021-06-28T10:46:00Z</dcterms:created>
  <dcterms:modified xsi:type="dcterms:W3CDTF">2021-06-28T10:46:00Z</dcterms:modified>
</cp:coreProperties>
</file>